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O:\_D\ITM\12_BEWIA\Vorlagen_BSV\Deutsch\"/>
    </mc:Choice>
  </mc:AlternateContent>
  <xr:revisionPtr revIDLastSave="0" documentId="13_ncr:1_{B44CD5BD-28C5-42B8-AF38-9EB55AC85CC3}" xr6:coauthVersionLast="47" xr6:coauthVersionMax="47" xr10:uidLastSave="{00000000-0000-0000-0000-000000000000}"/>
  <bookViews>
    <workbookView xWindow="9975" yWindow="225" windowWidth="20100" windowHeight="15420" tabRatio="838" xr2:uid="{00000000-000D-0000-FFFF-FFFF00000000}"/>
  </bookViews>
  <sheets>
    <sheet name="Deckblatt" sheetId="1" r:id="rId1"/>
    <sheet name="Einstufung" sheetId="2" r:id="rId2"/>
    <sheet name="Beschreibung" sheetId="6" r:id="rId3"/>
    <sheet name="Anleitung" sheetId="10" r:id="rId4"/>
  </sheets>
  <externalReferences>
    <externalReference r:id="rId5"/>
    <externalReference r:id="rId6"/>
  </externalReferences>
  <definedNames>
    <definedName name="dfie">[1]Texte!$C$3:$J$502</definedName>
    <definedName name="_xlnm.Print_Area" localSheetId="3">Anleitung!$A$1:$B$4</definedName>
    <definedName name="_xlnm.Print_Area" localSheetId="2">Beschreibung!$A$1:$D$13</definedName>
    <definedName name="_xlnm.Print_Area" localSheetId="1">Einstufung!$A$1:$D$11</definedName>
    <definedName name="_xlnm.Print_Titles" localSheetId="2">Beschreibung!$1:$1</definedName>
    <definedName name="_xlnm.Print_Titles" localSheetId="0">Deckblatt!$1:$2</definedName>
    <definedName name="_xlnm.Print_Titles" localSheetId="1">Einstufung!$1:$3</definedName>
    <definedName name="H_L">'[1]Vorgaben und Berechnung'!$H$73</definedName>
    <definedName name="Klassifikationsvermerke">[2]Titel!$G$7:$G$10</definedName>
  </definedNames>
  <calcPr calcId="191029" iterate="1"/>
  <customWorkbookViews>
    <customWorkbookView name="test" guid="{38B63EDE-D325-414F-81A0-5253AC367206}" maximized="1" windowWidth="1276" windowHeight="76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A1" i="1"/>
  <c r="D1" i="6" l="1"/>
  <c r="D1" i="2"/>
  <c r="B17" i="1"/>
  <c r="A1" i="6"/>
  <c r="B15" i="1"/>
  <c r="B16" i="1"/>
  <c r="B18" i="1"/>
  <c r="B19" i="1"/>
  <c r="B21" i="1"/>
  <c r="B20" i="1"/>
  <c r="B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Perrenoud Monica ISB</author>
    <author>Graf Daniel ISB</author>
  </authors>
  <commentList>
    <comment ref="A1" authorId="0" shapeId="0" xr:uid="{00000000-0006-0000-0000-000001000000}">
      <text>
        <r>
          <rPr>
            <sz val="11"/>
            <color indexed="81"/>
            <rFont val="Arial"/>
            <family val="2"/>
          </rPr>
          <t>Feld wird automatisch übernommen</t>
        </r>
      </text>
    </comment>
    <comment ref="C1" authorId="0" shapeId="0" xr:uid="{00000000-0006-0000-0000-000002000000}">
      <text>
        <r>
          <rPr>
            <sz val="11"/>
            <color indexed="81"/>
            <rFont val="Arial"/>
            <family val="2"/>
          </rPr>
          <t>Text löschen wenn Dokument ausgefüllt</t>
        </r>
      </text>
    </comment>
    <comment ref="D1" authorId="0" shapeId="0" xr:uid="{00000000-0006-0000-0000-000003000000}">
      <text>
        <r>
          <rPr>
            <sz val="11"/>
            <color indexed="81"/>
            <rFont val="Arial"/>
            <family val="2"/>
          </rPr>
          <t>Drop Down Menu</t>
        </r>
      </text>
    </comment>
    <comment ref="B4" authorId="0" shapeId="0" xr:uid="{00000000-0006-0000-0000-000004000000}">
      <text>
        <r>
          <rPr>
            <sz val="11"/>
            <color indexed="81"/>
            <rFont val="Arial"/>
            <family val="2"/>
          </rPr>
          <t>Text ändern.
Feld wird auf alle Blätter übernommen.</t>
        </r>
      </text>
    </comment>
    <comment ref="A5" authorId="1" shapeId="0" xr:uid="{00000000-0006-0000-0000-000006000000}">
      <text>
        <r>
          <rPr>
            <sz val="11"/>
            <color indexed="81"/>
            <rFont val="Arial"/>
            <family val="2"/>
          </rPr>
          <t>Wenn das Schutzobjekt mehrere Geschäftsprozesse unterstützt, so sind diese hier aufzuführen.
Dies gilt als Hinweis für einen BCM-Prozess.</t>
        </r>
      </text>
    </comment>
    <comment ref="B14" authorId="0" shapeId="0" xr:uid="{00000000-0006-0000-0000-00000A000000}">
      <text>
        <r>
          <rPr>
            <sz val="11"/>
            <color indexed="81"/>
            <rFont val="Arial"/>
            <family val="2"/>
          </rPr>
          <t>Feld wird vom Blatt "Einstufung" übernommen</t>
        </r>
      </text>
    </comment>
    <comment ref="B15" authorId="0" shapeId="0" xr:uid="{00000000-0006-0000-0000-00000B000000}">
      <text>
        <r>
          <rPr>
            <sz val="11"/>
            <color indexed="81"/>
            <rFont val="Arial"/>
            <family val="2"/>
          </rPr>
          <t>Feld wird vom Blatt "Einstufung" übernommen</t>
        </r>
      </text>
    </comment>
    <comment ref="B16" authorId="0" shapeId="0" xr:uid="{00000000-0006-0000-0000-00000C000000}">
      <text>
        <r>
          <rPr>
            <sz val="11"/>
            <color indexed="81"/>
            <rFont val="Arial"/>
            <family val="2"/>
          </rPr>
          <t>Feld wird vom Blatt "Einstufung" übernommen</t>
        </r>
      </text>
    </comment>
    <comment ref="B17" authorId="0" shapeId="0" xr:uid="{00000000-0006-0000-0000-00000D000000}">
      <text>
        <r>
          <rPr>
            <sz val="11"/>
            <color indexed="81"/>
            <rFont val="Arial"/>
            <family val="2"/>
          </rPr>
          <t>Feld wird vom Blatt "Einstufung" übernommen</t>
        </r>
      </text>
    </comment>
    <comment ref="B18" authorId="0" shapeId="0" xr:uid="{00000000-0006-0000-0000-00000E000000}">
      <text>
        <r>
          <rPr>
            <sz val="11"/>
            <color indexed="81"/>
            <rFont val="Arial"/>
            <family val="2"/>
          </rPr>
          <t>Feld wird vom Blatt "Einstufung" übernommen</t>
        </r>
      </text>
    </comment>
    <comment ref="B19" authorId="0" shapeId="0" xr:uid="{00000000-0006-0000-0000-00000F000000}">
      <text>
        <r>
          <rPr>
            <sz val="11"/>
            <color indexed="81"/>
            <rFont val="Arial"/>
            <family val="2"/>
          </rPr>
          <t>Feld wird vom Blatt "Einstufung" übernommen</t>
        </r>
      </text>
    </comment>
    <comment ref="B20" authorId="0" shapeId="0" xr:uid="{00000000-0006-0000-0000-000010000000}">
      <text>
        <r>
          <rPr>
            <sz val="11"/>
            <color indexed="81"/>
            <rFont val="Arial"/>
            <family val="2"/>
          </rPr>
          <t>Feld wird vom Blatt "Einstufung" übernommen</t>
        </r>
      </text>
    </comment>
    <comment ref="B21" authorId="0" shapeId="0" xr:uid="{00000000-0006-0000-0000-000011000000}">
      <text>
        <r>
          <rPr>
            <sz val="11"/>
            <color indexed="81"/>
            <rFont val="Arial"/>
            <family val="2"/>
          </rPr>
          <t>Feld wird vom Blatt "Einstufung" übernommen</t>
        </r>
      </text>
    </comment>
    <comment ref="B22" authorId="0" shapeId="0" xr:uid="{00000000-0006-0000-0000-000012000000}">
      <text>
        <r>
          <rPr>
            <sz val="11"/>
            <color indexed="81"/>
            <rFont val="Arial"/>
            <family val="2"/>
          </rPr>
          <t>Feld wird vom Blatt "Einstufung"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U80707532</author>
    <author>sicherheit</author>
  </authors>
  <commentList>
    <comment ref="A1" authorId="0" shapeId="0" xr:uid="{00000000-0006-0000-0100-000001000000}">
      <text>
        <r>
          <rPr>
            <sz val="11"/>
            <color indexed="81"/>
            <rFont val="Arial"/>
            <family val="2"/>
          </rPr>
          <t>Feld wird vom Deckblatt übernommen</t>
        </r>
      </text>
    </comment>
    <comment ref="D1" authorId="0" shapeId="0" xr:uid="{00000000-0006-0000-0100-000002000000}">
      <text>
        <r>
          <rPr>
            <sz val="11"/>
            <color indexed="81"/>
            <rFont val="Arial"/>
            <family val="2"/>
          </rPr>
          <t>Feld wird vom Deckblatt übernommen</t>
        </r>
      </text>
    </comment>
    <comment ref="B4" authorId="1" shapeId="0" xr:uid="{00000000-0006-0000-0100-000003000000}">
      <text>
        <r>
          <rPr>
            <b/>
            <sz val="11"/>
            <color indexed="81"/>
            <rFont val="Arial"/>
            <family val="2"/>
          </rPr>
          <t>Personendaten</t>
        </r>
        <r>
          <rPr>
            <sz val="11"/>
            <color indexed="81"/>
            <rFont val="Arial"/>
            <family val="2"/>
          </rPr>
          <t xml:space="preserve">: 
Alle Angaben, die sich auf eine bestimmte oder bestimmbare Person beziehen, sind </t>
        </r>
        <r>
          <rPr>
            <i/>
            <sz val="11"/>
            <color indexed="81"/>
            <rFont val="Arial"/>
            <family val="2"/>
          </rPr>
          <t>Personendaten.</t>
        </r>
        <r>
          <rPr>
            <sz val="11"/>
            <color indexed="81"/>
            <rFont val="Arial"/>
            <family val="2"/>
          </rPr>
          <t xml:space="preserve"> Sie werden als nicht-sensible Personendaten bezeichnet, wenn sie keine besondere Schutzwürdigkeit aufweisen. 
</t>
        </r>
        <r>
          <rPr>
            <b/>
            <sz val="11"/>
            <color indexed="81"/>
            <rFont val="Arial"/>
            <family val="2"/>
          </rPr>
          <t>Risikovorprüfung:</t>
        </r>
        <r>
          <rPr>
            <sz val="11"/>
            <color indexed="81"/>
            <rFont val="Arial"/>
            <family val="2"/>
          </rPr>
          <t xml:space="preserve">
Das Instrument für die Risikovorprüfung soll die verantwortliche Verwaltungseinheit bei der Frage unterstützen, ob eine geplante Bearbeitung von Personendaten ein hohes Risiko für die Grundrechte der be-troffenen Person im Sinne von Artikel 22 Absatz 1 des Datenschutzgesetzes vom 25. September 2020 (DSG; SR 235.1) mit sich bringen kann. Ergibt sich aus der Risikovorprüfung, dass ein hohes Risiko für die Grundrechte vorliegt, so ist eine Datenschutz-Folgenabschätzung (DSFA) durchzuführen. Das Instrument für die Risikovorprüfung stützt sich auf die Richtlinien des Bundesrates für die Risikovorprüfung und die Datenschutz-Folgenabschätzung bei Datenbearbeitungen durch die Bundesverwaltung vom 28. Juni 2023. Link unter www.bj.admin.ch &gt; Staat &amp; Bürger &gt; Datenschutz &gt; Informationen für Bundesorgane.</t>
        </r>
      </text>
    </comment>
    <comment ref="B5" authorId="0" shapeId="0" xr:uid="{00000000-0006-0000-0100-000004000000}">
      <text>
        <r>
          <rPr>
            <b/>
            <sz val="11"/>
            <color indexed="81"/>
            <rFont val="Arial"/>
            <family val="2"/>
          </rPr>
          <t>Nicht klassifiziert</t>
        </r>
        <r>
          <rPr>
            <i/>
            <sz val="11"/>
            <color indexed="81"/>
            <rFont val="Arial"/>
            <family val="2"/>
          </rPr>
          <t xml:space="preserve">
Bereiche der ICT-Umgebung, welche nicht klassifiziert werden, unterliegen keinen Anforderungen an die Vertraulichkeit.</t>
        </r>
        <r>
          <rPr>
            <sz val="11"/>
            <color indexed="81"/>
            <rFont val="Arial"/>
            <family val="2"/>
          </rPr>
          <t xml:space="preserve">
</t>
        </r>
        <r>
          <rPr>
            <b/>
            <sz val="11"/>
            <color indexed="81"/>
            <rFont val="Arial"/>
            <family val="2"/>
          </rPr>
          <t>Klassifikation: INTERN</t>
        </r>
        <r>
          <rPr>
            <sz val="11"/>
            <color indexed="81"/>
            <rFont val="Arial"/>
            <family val="2"/>
          </rPr>
          <t xml:space="preserve">
Bereiche der ICT-Umgebung, welche als «Intern» klassifiziert werden, dürfen nur Personen innerhalb der Organisation und deren Dienstleistern bzw. Softwarelieferanten zugänglich gemacht werden. Die Zugreifenden müssen zur Gewährleistung der Vertraulichkeit verpflichtet werden. 
</t>
        </r>
        <r>
          <rPr>
            <b/>
            <sz val="11"/>
            <color indexed="81"/>
            <rFont val="Arial"/>
            <family val="2"/>
          </rPr>
          <t xml:space="preserve">Klassifikation: VERTRAULICH
</t>
        </r>
        <r>
          <rPr>
            <sz val="11"/>
            <color indexed="81"/>
            <rFont val="Arial"/>
            <family val="2"/>
          </rPr>
          <t xml:space="preserve">Bereiche der ICT-Umgebung, welche als «Vertraulich» klassifiziert werden, dürfen nur vorgegebenen, geschlossenen Benutzergruppen oder definierten Personenkreisen zugänglich gemacht werden. Die Zugreifenden müssen zur Gewährleistung der Vertraulichkeit verpflichtet werden. 
</t>
        </r>
        <r>
          <rPr>
            <b/>
            <sz val="11"/>
            <color indexed="81"/>
            <rFont val="Arial"/>
            <family val="2"/>
          </rPr>
          <t xml:space="preserve">
Klassifikation: STRENG VERTRAULICH</t>
        </r>
        <r>
          <rPr>
            <sz val="11"/>
            <color indexed="81"/>
            <rFont val="Arial"/>
            <family val="2"/>
          </rPr>
          <t xml:space="preserve">
Werte, welche als «Streng Vertraulich» klassifiziert werden, dürfen nur einem namentlich benannten Personenkreis zugänglich gemacht werden. Die Zugreifenden müssen zur Gewährleistung der Vertraulichkeit verpflichtet werden. </t>
        </r>
        <r>
          <rPr>
            <b/>
            <sz val="11"/>
            <color indexed="81"/>
            <rFont val="Arial"/>
            <family val="2"/>
          </rPr>
          <t xml:space="preserve">
Klassifikation: GEHEIM
</t>
        </r>
        <r>
          <rPr>
            <sz val="11"/>
            <color indexed="81"/>
            <rFont val="Arial"/>
            <family val="2"/>
          </rPr>
          <t xml:space="preserve">Werte, welche als «Geheim» klassifiziert werden, dürfen nur einzelnen namentlich benannten Personen zugänglich gemacht werden. Die Zugreifenden müssen zur Gewährleistung der Vertraulichkeit verpflichtet werden.
</t>
        </r>
      </text>
    </comment>
    <comment ref="B6" authorId="0" shapeId="0" xr:uid="{00000000-0006-0000-0100-000005000000}">
      <text>
        <r>
          <rPr>
            <b/>
            <i/>
            <sz val="11"/>
            <color indexed="81"/>
            <rFont val="Arial"/>
            <family val="2"/>
          </rPr>
          <t>Keine erhöhten Anforderungen an die Vertraulichkeit:</t>
        </r>
        <r>
          <rPr>
            <b/>
            <sz val="11"/>
            <color indexed="81"/>
            <rFont val="Arial"/>
            <family val="2"/>
          </rPr>
          <t xml:space="preserve">
</t>
        </r>
        <r>
          <rPr>
            <sz val="11"/>
            <color indexed="81"/>
            <rFont val="Arial"/>
            <family val="2"/>
          </rPr>
          <t xml:space="preserve">• Unterstehen die zu bearbeitenden Informationen oder Daten spezialgesetzlichen Vorgaben zum Schutz der Vertraulichkeit ?
• Sollen mit dem Schutzobjekt Informationen oder Daten bearbeitet werden, deren Vertraulichkeit aufgrund von Vereinbarungen mit einem oder mehreren Vertragspartnern zu schützen sind?
• Kann eine unberechtigte Kenntnisnahme der zu bearbeitenden Informationen oder Daten als strafrechtlich relevante Verletzung des Amts-, Berufs-, Geschäfts- oder Fabrikationsgeheimnisses gelten?
</t>
        </r>
        <r>
          <rPr>
            <i/>
            <sz val="11"/>
            <color indexed="81"/>
            <rFont val="Arial"/>
            <family val="2"/>
          </rPr>
          <t>Keine speziellen Anforderungen:</t>
        </r>
        <r>
          <rPr>
            <sz val="11"/>
            <color indexed="81"/>
            <rFont val="Arial"/>
            <family val="2"/>
          </rPr>
          <t xml:space="preserve"> Die IKT-Grundschutz Massnahmen sind schon enthalten.
</t>
        </r>
        <r>
          <rPr>
            <b/>
            <sz val="11"/>
            <color indexed="81"/>
            <rFont val="Arial"/>
            <family val="2"/>
          </rPr>
          <t xml:space="preserve">Erhöhte Anforderungen an die Vertraulichkeit
</t>
        </r>
        <r>
          <rPr>
            <i/>
            <sz val="11"/>
            <color indexed="81"/>
            <rFont val="Arial"/>
            <family val="2"/>
          </rPr>
          <t>Erhöhte Anforderungen</t>
        </r>
        <r>
          <rPr>
            <sz val="11"/>
            <color indexed="81"/>
            <rFont val="Arial"/>
            <family val="2"/>
          </rPr>
          <t xml:space="preserve"> müssen situativ festgelegt werden. Sie beinhalten mind. die Massnahmen des IKT-Grundschutzes. Es können folgende weitergehende Massnahmen sein: 
• Keine Veröffentlichung im Intranet/Internet;
• Zugriffsschutz mittels One Time Password, SMS-Login (User-ID und PW reichen nicht aus) oder sogar mittels 2 FA (Hard Crypto Token);
• Verschlüsselung des Transportweges;
• Verschlüsselung der Daten;
• ...
</t>
        </r>
        <r>
          <rPr>
            <b/>
            <sz val="11"/>
            <color indexed="81"/>
            <rFont val="Arial"/>
            <family val="2"/>
          </rPr>
          <t xml:space="preserve">
</t>
        </r>
      </text>
    </comment>
    <comment ref="B7" authorId="1" shapeId="0" xr:uid="{00000000-0006-0000-0100-000006000000}">
      <text>
        <r>
          <rPr>
            <sz val="11"/>
            <color indexed="81"/>
            <rFont val="Arial"/>
            <family val="2"/>
          </rPr>
          <t xml:space="preserve">Mögliche Verfügbarkeitsklassen:
</t>
        </r>
        <r>
          <rPr>
            <b/>
            <sz val="11"/>
            <color indexed="81"/>
            <rFont val="Arial"/>
            <family val="2"/>
          </rPr>
          <t>Ausfalldauer max. 12 Std</t>
        </r>
        <r>
          <rPr>
            <sz val="11"/>
            <color indexed="81"/>
            <rFont val="Arial"/>
            <family val="2"/>
          </rPr>
          <t xml:space="preserve">
</t>
        </r>
        <r>
          <rPr>
            <b/>
            <sz val="11"/>
            <color indexed="81"/>
            <rFont val="Arial"/>
            <family val="2"/>
          </rPr>
          <t>Ausfalldauer max. 8 Std</t>
        </r>
        <r>
          <rPr>
            <sz val="11"/>
            <color indexed="81"/>
            <rFont val="Arial"/>
            <family val="2"/>
          </rPr>
          <t xml:space="preserve">
</t>
        </r>
        <r>
          <rPr>
            <b/>
            <sz val="11"/>
            <color indexed="81"/>
            <rFont val="Arial"/>
            <family val="2"/>
          </rPr>
          <t>Ausfalldauer max. 2 Std</t>
        </r>
        <r>
          <rPr>
            <sz val="11"/>
            <color indexed="81"/>
            <rFont val="Arial"/>
            <family val="2"/>
          </rPr>
          <t xml:space="preserve">
</t>
        </r>
      </text>
    </comment>
    <comment ref="B9" authorId="1" shapeId="0" xr:uid="{00000000-0006-0000-0100-000008000000}">
      <text>
        <r>
          <rPr>
            <b/>
            <sz val="11"/>
            <color indexed="81"/>
            <rFont val="Arial"/>
            <family val="2"/>
          </rPr>
          <t xml:space="preserve">ITSCM: 
</t>
        </r>
        <r>
          <rPr>
            <sz val="11"/>
            <color indexed="81"/>
            <rFont val="Arial"/>
            <family val="2"/>
          </rPr>
          <t>IT Service Continuity Management (zu Vereinbaren mit dem Leistungserbringer)</t>
        </r>
        <r>
          <rPr>
            <b/>
            <sz val="11"/>
            <color indexed="81"/>
            <rFont val="Arial"/>
            <family val="2"/>
          </rPr>
          <t xml:space="preserve">
Hilfsfragen:</t>
        </r>
        <r>
          <rPr>
            <sz val="11"/>
            <color indexed="81"/>
            <rFont val="Arial"/>
            <family val="2"/>
          </rPr>
          <t xml:space="preserve">
- Was geschieht, wenn ihr Rechenzentrum nicht mehr operativ ist ? Bsp. Brand des RZ
- Was geschieht, wenn ihre Arbeitsplätze (Bürogebäude) nicht mehr verfügbar sind?
- Bestehen Ausweichlösungen für den Katastrophenfall ?
- Gibt es Notfallszenarien ?
</t>
        </r>
        <r>
          <rPr>
            <b/>
            <sz val="11"/>
            <color indexed="81"/>
            <rFont val="Arial"/>
            <family val="2"/>
          </rPr>
          <t>Mögliche Auswirkungen:</t>
        </r>
        <r>
          <rPr>
            <sz val="11"/>
            <color indexed="81"/>
            <rFont val="Arial"/>
            <family val="2"/>
          </rPr>
          <t xml:space="preserve">
- Notfallvorsorge (Ausfall eines einzelnen Rechners) muss in jedem Fall getroffen werden
- Im Katastrophenfall (Ausfall für längere Zeit von ganzen Rechenzentren oder Bürogebäuden) müssen die Daten an einem dritten externen Standort gelagert werden.
</t>
        </r>
      </text>
    </comment>
    <comment ref="B10" authorId="1" shapeId="0" xr:uid="{00000000-0006-0000-0100-000009000000}">
      <text>
        <r>
          <rPr>
            <b/>
            <sz val="11"/>
            <color indexed="81"/>
            <rFont val="Arial"/>
            <family val="2"/>
          </rPr>
          <t xml:space="preserve">Keine speziellen Anforderungen
</t>
        </r>
        <r>
          <rPr>
            <sz val="11"/>
            <color indexed="81"/>
            <rFont val="Arial"/>
            <family val="2"/>
          </rPr>
          <t>Die IKT-Grundschutz Massnahmen sind schon enthalten.</t>
        </r>
        <r>
          <rPr>
            <b/>
            <sz val="11"/>
            <color indexed="81"/>
            <rFont val="Arial"/>
            <family val="2"/>
          </rPr>
          <t xml:space="preserve">
Hilfsfragen:</t>
        </r>
        <r>
          <rPr>
            <sz val="11"/>
            <color indexed="81"/>
            <rFont val="Arial"/>
            <family val="2"/>
          </rPr>
          <t xml:space="preserve">
- Was passiert, wenn die Daten unvollständig sind ?
- Ist die Verarbeitung / Auswertung der Daten gefährdet?
</t>
        </r>
        <r>
          <rPr>
            <b/>
            <sz val="11"/>
            <color indexed="81"/>
            <rFont val="Arial"/>
            <family val="2"/>
          </rPr>
          <t>Mögliche Auswirkungen:</t>
        </r>
        <r>
          <rPr>
            <sz val="11"/>
            <color indexed="81"/>
            <rFont val="Arial"/>
            <family val="2"/>
          </rPr>
          <t xml:space="preserve">
a) Verstösse gegen geltende Gesetze, Vorschriften oder Verträge
b) Beeinträchtigung von Ergebnissen
c) Beeinträchtigung der Aufgabenerfüllung
e) Negative Aussenwirkungen (z.B. Image der Organisation)
f) Finanzielle Auswirkungen
g) Welche Auswirkungen hat es auf die Aufgabenerfüllung ?
</t>
        </r>
        <r>
          <rPr>
            <b/>
            <sz val="11"/>
            <color indexed="81"/>
            <rFont val="Arial"/>
            <family val="2"/>
          </rPr>
          <t>Beispiele von betroffenen Daten:</t>
        </r>
        <r>
          <rPr>
            <sz val="11"/>
            <color indexed="81"/>
            <rFont val="Arial"/>
            <family val="2"/>
          </rPr>
          <t xml:space="preserve">
- Gesundheitsdaten
- Rechnungslegung
- Rechtsverbindlichkeit
- Backup
- usw.</t>
        </r>
      </text>
    </comment>
    <comment ref="B11" authorId="1" shapeId="0" xr:uid="{00000000-0006-0000-0100-00000A000000}">
      <text>
        <r>
          <rPr>
            <b/>
            <sz val="11"/>
            <color indexed="81"/>
            <rFont val="Arial"/>
            <family val="2"/>
          </rPr>
          <t xml:space="preserve">Keine speziellen Anforderungen
</t>
        </r>
        <r>
          <rPr>
            <sz val="11"/>
            <color indexed="81"/>
            <rFont val="Arial"/>
            <family val="2"/>
          </rPr>
          <t>Die IKT-Grundschutz Massnahmen sind schon enthalten.</t>
        </r>
        <r>
          <rPr>
            <b/>
            <sz val="11"/>
            <color indexed="81"/>
            <rFont val="Arial"/>
            <family val="2"/>
          </rPr>
          <t xml:space="preserve">
Spezielle Anforderungen: 
</t>
        </r>
        <r>
          <rPr>
            <i/>
            <sz val="11"/>
            <color indexed="81"/>
            <rFont val="Arial"/>
            <family val="2"/>
          </rPr>
          <t xml:space="preserve">
Hilfsfragen:</t>
        </r>
        <r>
          <rPr>
            <sz val="11"/>
            <color indexed="81"/>
            <rFont val="Arial"/>
            <family val="2"/>
          </rPr>
          <t xml:space="preserve">
- Sind es finanziell relevante Daten? (z.B. Buchhaltungs- oder Inventardaten)
- Werden gemäss dem Betriebs-, Konzept- oder Organisationshandbuch Sicherheitsprüfungen durchgeführt?
- Sind Belegprinzipien gefährdet?
</t>
        </r>
        <r>
          <rPr>
            <i/>
            <sz val="11"/>
            <color indexed="81"/>
            <rFont val="Arial"/>
            <family val="2"/>
          </rPr>
          <t>Mögliche Auswirkungen:</t>
        </r>
        <r>
          <rPr>
            <sz val="11"/>
            <color indexed="81"/>
            <rFont val="Arial"/>
            <family val="2"/>
          </rPr>
          <t xml:space="preserve">
- Verstösse gegen geltende Gesetze, Vorschriften oder Verträge
- Beeinträchtigung der Auskunftspflicht (Persönlichkeitsrecht, Privacy)
- Beeinträchtigung der Aufgabenerfüllung
- Finanzielle Auswirkungen (für die Bundesverwaltung, volkswirtschaftlich)
</t>
        </r>
        <r>
          <rPr>
            <b/>
            <sz val="11"/>
            <color indexed="81"/>
            <rFont val="Arial"/>
            <family val="2"/>
          </rPr>
          <t>Hilfestellung:</t>
        </r>
        <r>
          <rPr>
            <sz val="11"/>
            <color indexed="81"/>
            <rFont val="Arial"/>
            <family val="2"/>
          </rPr>
          <t xml:space="preserve">
Bezüglich der Fragen der Nachvollziehbarkeit kann die EFK (Eidg.. Finanzkontrolle) oder der kantonale oder Eidgenössische Datenschutzbeauftragte beraten.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U80707532</author>
  </authors>
  <commentList>
    <comment ref="A1" authorId="0" shapeId="0" xr:uid="{00000000-0006-0000-0200-000001000000}">
      <text>
        <r>
          <rPr>
            <sz val="11"/>
            <color indexed="81"/>
            <rFont val="Arial"/>
            <family val="2"/>
          </rPr>
          <t>Feld wird vom Deckblatt übernommen</t>
        </r>
      </text>
    </comment>
    <comment ref="D1" authorId="0" shapeId="0" xr:uid="{00000000-0006-0000-0200-000002000000}">
      <text>
        <r>
          <rPr>
            <sz val="11"/>
            <color indexed="81"/>
            <rFont val="Arial"/>
            <family val="2"/>
          </rPr>
          <t>Feld wird vom Deckblatt übernommen</t>
        </r>
      </text>
    </comment>
  </commentList>
</comments>
</file>

<file path=xl/sharedStrings.xml><?xml version="1.0" encoding="utf-8"?>
<sst xmlns="http://schemas.openxmlformats.org/spreadsheetml/2006/main" count="70" uniqueCount="67">
  <si>
    <t xml:space="preserve">Dokument ausgefüllt durch </t>
  </si>
  <si>
    <t>Version</t>
  </si>
  <si>
    <t>Datum</t>
  </si>
  <si>
    <t>Verfügbarkeit</t>
  </si>
  <si>
    <t>Integrität</t>
  </si>
  <si>
    <t>Nachvollziehbarkeit</t>
  </si>
  <si>
    <t>Kriterien</t>
  </si>
  <si>
    <t>Fragen</t>
  </si>
  <si>
    <t xml:space="preserve">Vertraulichkeit
</t>
  </si>
  <si>
    <t>Änderungskontrolle</t>
  </si>
  <si>
    <t>Geschäftsprozessverantwortlicher</t>
  </si>
  <si>
    <t>Muss die Echtheit, Korrektheit und/oder Unversehrtheit der Daten nachgewiesen werden können?</t>
  </si>
  <si>
    <t>Müssen bestimmte Arbeitsvorgänge nachgewiesen werden können?</t>
  </si>
  <si>
    <t>Name / Bemerkungen</t>
  </si>
  <si>
    <t>Vertraulichkeit:</t>
  </si>
  <si>
    <t>Verfügbarkeit:</t>
  </si>
  <si>
    <t>Integrität:</t>
  </si>
  <si>
    <t>Nachvollziehbarkeit:</t>
  </si>
  <si>
    <t>Keine speziellen Anforderungen</t>
  </si>
  <si>
    <t>Informatiksicherheitsbeauftragter ISBO</t>
  </si>
  <si>
    <t>Max. zulässige Ausfalldauer?</t>
  </si>
  <si>
    <t>Beschreibung des Projektes bzw. Schutzobjektes</t>
  </si>
  <si>
    <t>Ja</t>
  </si>
  <si>
    <t>Nein</t>
  </si>
  <si>
    <r>
      <rPr>
        <b/>
        <sz val="11"/>
        <rFont val="Arial"/>
        <family val="2"/>
      </rPr>
      <t xml:space="preserve">Kommunikationspartner
</t>
    </r>
    <r>
      <rPr>
        <sz val="11"/>
        <rFont val="Arial"/>
        <family val="2"/>
      </rPr>
      <t>(netzwerktechnisch)</t>
    </r>
  </si>
  <si>
    <t>Zugriffe extern (Internet)?</t>
  </si>
  <si>
    <t>extern (Internet)?</t>
  </si>
  <si>
    <t>Datenhaltung</t>
  </si>
  <si>
    <t>Unterschriften</t>
  </si>
  <si>
    <t>Keine erhöhten Anforderungen an die Vertraulichkeit</t>
  </si>
  <si>
    <r>
      <t xml:space="preserve">Kommentare, Begründungen
</t>
    </r>
    <r>
      <rPr>
        <sz val="11"/>
        <color indexed="10"/>
        <rFont val="Arial"/>
        <family val="2"/>
      </rPr>
      <t>für alle Zeilen ausfüllen</t>
    </r>
  </si>
  <si>
    <t>Keine über den IKT-Grundschutz hinausgehende Anforderungen.</t>
  </si>
  <si>
    <t>Informationssicherheits- und Datenschutzverantwortlicher ISDS-V</t>
  </si>
  <si>
    <t>Ergebnis der Einstufung</t>
  </si>
  <si>
    <t>Kommunikationspartner und Datenhaltung</t>
  </si>
  <si>
    <r>
      <t xml:space="preserve">Antworten
</t>
    </r>
    <r>
      <rPr>
        <i/>
        <sz val="11"/>
        <rFont val="Arial"/>
        <family val="2"/>
      </rPr>
      <t>(Drop Down Felder)</t>
    </r>
  </si>
  <si>
    <t>Projektname / Schutzobjektname</t>
  </si>
  <si>
    <t>Datum / Name / Unterschrift</t>
  </si>
  <si>
    <t>Sollen [mit diesem Schutzobjekt] Informationen oder Daten bearbeitet werden, die aus einem sonstigen Grund (spezielle Gesetzgebungen) besonders geschützt werden müssen? Wenn ja, wie hoch sind die Schutzanforderungen?</t>
  </si>
  <si>
    <t>Architekturskizze</t>
  </si>
  <si>
    <t>Unterstützte Geschäftsprozesse</t>
  </si>
  <si>
    <t>Die Gültigkeit dieses Dokuments beträgt maximal 5 Jahre.</t>
  </si>
  <si>
    <t>INTERN</t>
  </si>
  <si>
    <t>Genehmigt: Geschäftsprozessverantwortlicher</t>
  </si>
  <si>
    <t>Genehmigt: Auftraggeber</t>
  </si>
  <si>
    <t xml:space="preserve">Geprüft: ISBO </t>
  </si>
  <si>
    <t>Zugriffe intern ?</t>
  </si>
  <si>
    <t>intern ?</t>
  </si>
  <si>
    <t>Wenn Antwort «Nein» ist zu prüfen inwieweit das System überhaupt innerhalb der Organisation betrieben werden muss.</t>
  </si>
  <si>
    <t>Wenn Antwort «Ja», ist die Art und Weise des Zugriffs zu prüfen.</t>
  </si>
  <si>
    <t>Wenn Antwort «Ja», ist zu prüfen ob eine Datenhaltung ausserhalb der Organisation überhaupt erlaubt ist. Sollte es sich um eine Cloud-Lösung handeln, sind die Sicherheitsempfehlungen zum Cloud Computing des NCSC zu prüfen.</t>
  </si>
  <si>
    <t>ITSCM / BCM nicht notwendig</t>
  </si>
  <si>
    <t>Ist IT Service Continuity Management (ITSCM) relevant [für dieses Schutzobjekt] als Teil des Business Continuity Management (BCM) für geschäftskritische Prozesse?</t>
  </si>
  <si>
    <t>Max. Zulässiger Datenverlust ?</t>
  </si>
  <si>
    <t>24 Std</t>
  </si>
  <si>
    <t>Ausfalldauer grösser 12 Std.</t>
  </si>
  <si>
    <t>Klassifizierung: INTERN</t>
  </si>
  <si>
    <t>Schutzobjektname</t>
  </si>
  <si>
    <t>Sollen [mit diesem Schutzobjekt] Personendaten nach der Datenschutzgesetzgebung DSG bearbeitet werden? Wenn ja, ergibt sich daraus ein hohes Risiko für die Grundrechte der betroffenen Personen?
Wenn ja: DSFA ausgefüllt ?</t>
  </si>
  <si>
    <t>Folgende Arbeitsblätter sind Teil der Schutzbedarfsanalyse:</t>
  </si>
  <si>
    <r>
      <t xml:space="preserve">Deckblatt: 
</t>
    </r>
    <r>
      <rPr>
        <b/>
        <sz val="11"/>
        <rFont val="Arial"/>
        <family val="2"/>
      </rPr>
      <t xml:space="preserve"> </t>
    </r>
    <r>
      <rPr>
        <sz val="11"/>
        <rFont val="Arial"/>
        <family val="2"/>
      </rPr>
      <t xml:space="preserve">- Daten eintragen.
 - Ergebnis der Einstufung wird aus den Arbeitsblätter "Einstufung" übernommen.
 - Ziel der Farben bei den Feldern der Einstufung ist, deutlich hervorzuheben wo </t>
    </r>
    <r>
      <rPr>
        <sz val="11"/>
        <color indexed="17"/>
        <rFont val="Arial"/>
        <family val="2"/>
      </rPr>
      <t>normaler</t>
    </r>
    <r>
      <rPr>
        <sz val="11"/>
        <rFont val="Arial"/>
        <family val="2"/>
      </rPr>
      <t xml:space="preserve"> oder </t>
    </r>
    <r>
      <rPr>
        <sz val="11"/>
        <color indexed="10"/>
        <rFont val="Arial"/>
        <family val="2"/>
      </rPr>
      <t>erhöhter</t>
    </r>
    <r>
      <rPr>
        <sz val="11"/>
        <rFont val="Arial"/>
        <family val="2"/>
      </rPr>
      <t xml:space="preserve"> Schutzbedarf 
   besteht, denn daraus sind die entsprechenden Schutzanforderungen abzuleiten.
   </t>
    </r>
    <r>
      <rPr>
        <i/>
        <u/>
        <sz val="11"/>
        <rFont val="Arial"/>
        <family val="2"/>
      </rPr>
      <t>--&gt; Siehe dazu Erklärungen weiter unten</t>
    </r>
    <r>
      <rPr>
        <b/>
        <i/>
        <sz val="11"/>
        <rFont val="Arial"/>
        <family val="2"/>
      </rPr>
      <t xml:space="preserve">
Einstufung:
</t>
    </r>
    <r>
      <rPr>
        <sz val="11"/>
        <rFont val="Arial"/>
        <family val="2"/>
      </rPr>
      <t xml:space="preserve"> - Jedes Dropdown-Feld in der Spalte 'Antwort' auswählen.
 - Spalte 'Kommentar, Begründung', so ausführlich wie möglich, so gering wie nötig.</t>
    </r>
    <r>
      <rPr>
        <b/>
        <i/>
        <sz val="11"/>
        <rFont val="Arial"/>
        <family val="2"/>
      </rPr>
      <t xml:space="preserve">
Beschreibung:
</t>
    </r>
    <r>
      <rPr>
        <sz val="11"/>
        <rFont val="Arial"/>
        <family val="2"/>
      </rPr>
      <t>- Ausführliche Beschreibung des Projektes. bzw. des Schutzobjektes.
- Kommunikationspartner und Datenhaltung ausfüllen.
-</t>
    </r>
    <r>
      <rPr>
        <b/>
        <i/>
        <sz val="11"/>
        <rFont val="Arial"/>
        <family val="2"/>
      </rPr>
      <t xml:space="preserve"> </t>
    </r>
    <r>
      <rPr>
        <sz val="11"/>
        <rFont val="Arial"/>
        <family val="2"/>
      </rPr>
      <t>Hier  eine erste Architekturskizze (anstelle des Beispiels) einfügen. Sie kann allenfalls als eigenständiges Dokument geführt werden. Dann ist in diesem Arbeitsblatt zu vermerken wie das Dokument heisst, welche Version sich auf diese Schutzbedarfsanalyse bezieht und wo es gespeichert ist.</t>
    </r>
    <r>
      <rPr>
        <b/>
        <i/>
        <sz val="11"/>
        <rFont val="Arial"/>
        <family val="2"/>
      </rPr>
      <t xml:space="preserve">
</t>
    </r>
  </si>
  <si>
    <r>
      <t>Erhöhter Schutzbedarf:</t>
    </r>
    <r>
      <rPr>
        <b/>
        <i/>
        <sz val="11"/>
        <color indexed="12"/>
        <rFont val="Arial"/>
        <family val="2"/>
      </rPr>
      <t xml:space="preserve">
</t>
    </r>
    <r>
      <rPr>
        <b/>
        <sz val="11"/>
        <rFont val="Arial"/>
        <family val="2"/>
      </rPr>
      <t xml:space="preserve">Erhöhter Schutzbedarf liegt vor, sobald eines der Felder aus der Einstufung im Bereich der Vertraulichkeit als </t>
    </r>
    <r>
      <rPr>
        <b/>
        <sz val="11"/>
        <color rgb="FFFF0000"/>
        <rFont val="Arial"/>
        <family val="2"/>
      </rPr>
      <t>rot</t>
    </r>
    <r>
      <rPr>
        <b/>
        <sz val="11"/>
        <rFont val="Arial"/>
        <family val="2"/>
      </rPr>
      <t xml:space="preserve"> gekennzeichnet wird oder wenn mehr als zwei Kriterien in den Bereichen Verfügbarkeit, Integrität oder Nachvollziehbarkeit als </t>
    </r>
    <r>
      <rPr>
        <b/>
        <sz val="11"/>
        <color rgb="FFFF0000"/>
        <rFont val="Arial"/>
        <family val="2"/>
      </rPr>
      <t>rot</t>
    </r>
    <r>
      <rPr>
        <b/>
        <sz val="11"/>
        <rFont val="Arial"/>
        <family val="2"/>
      </rPr>
      <t xml:space="preserve"> gekennzeichnet werden.</t>
    </r>
    <r>
      <rPr>
        <sz val="11"/>
        <rFont val="Arial"/>
        <family val="2"/>
      </rPr>
      <t xml:space="preserve"> Bei ausgewiesenem, erhöhtem Schutzbedarf ist ein Informationssicherheits- und Datenschutzkonzept (ISDS-Konzept) zu erarbeiten. Darin sind, neben der Umsetzung der Sicherheitsvorgaben für den Grundschutz und basierend auf einer Risikoanalyse, weitere Sicherheitsmassnahmen spezifisch für das Projekt oder das Informatikschutzobjekt zu definieren, dokumentieren und umsetzen.
Bei erhöhten Anforderungen nur in den Bereichen Verfügbarkeit, Integrität oder Nachvollziehbarkeit (max. zwei Kriterien) müssen zusätzliche Sicherheitsmassnahmen als Erweiterung des IKT-Grundschutzes dokumentiert werden. Dies erfolgt vorzugsweise im Dokument «Massnahmenumsetzung des IKT-Grundschutzes», zum Beispiel in Form eines zusätzlichen Kapitels.
</t>
    </r>
    <r>
      <rPr>
        <b/>
        <i/>
        <sz val="11"/>
        <color indexed="10"/>
        <rFont val="Arial"/>
        <family val="2"/>
      </rPr>
      <t>Umsetzung IKT-Grundschutz:</t>
    </r>
    <r>
      <rPr>
        <b/>
        <i/>
        <sz val="11"/>
        <color indexed="12"/>
        <rFont val="Arial"/>
        <family val="2"/>
      </rPr>
      <t xml:space="preserve">
</t>
    </r>
    <r>
      <rPr>
        <sz val="11"/>
        <rFont val="Arial"/>
        <family val="2"/>
      </rPr>
      <t>Die Umsetzung der minimalen Sicherheitsvorgaben (IKT-Grundschutz) ist zu dokumentieren. Dazu kient  das Excel-Template «Template IT-Grundschutz» auf der Webseite des Vollzugs der Sozialversicherungen (https://sozialversicherungen.admin.ch/) zur Verfügung. (Rubrik Vorlagen, Template IT Grundschutz)</t>
    </r>
    <r>
      <rPr>
        <b/>
        <i/>
        <sz val="11"/>
        <color indexed="12"/>
        <rFont val="Arial"/>
        <family val="2"/>
      </rPr>
      <t xml:space="preserve">
</t>
    </r>
    <r>
      <rPr>
        <b/>
        <i/>
        <sz val="11"/>
        <color indexed="10"/>
        <rFont val="Arial"/>
        <family val="2"/>
      </rPr>
      <t>Die Gültigkeitsdauer der Schutzbedarfsanalyse beträgt maximal 5 Jahre.</t>
    </r>
  </si>
  <si>
    <t>Schutzbedarfsanalyse &lt;Name des Schutzobjektes/Vertragspartner&gt;</t>
  </si>
  <si>
    <t>Sollen [mit diesem Schutzobjekt] klassifizierte Informationen nach dem Informationssicherheitsgesetz (ISG) bearbeitet werden? Wenn ja, Informationen aus welchen Klassifizierungsstufen (vgl. Art. 18 bis 20 ISG)  sind betroffen?</t>
  </si>
  <si>
    <t>Personendaten werden bearbeitet - Risikovorprüfung ergibt kein hohes Risiko</t>
  </si>
  <si>
    <t xml:space="preserve">Projektleiter </t>
  </si>
  <si>
    <t>Weitere Unterschriften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</si>
</sst>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font>
    <font>
      <sz val="8"/>
      <name val="Arial"/>
      <family val="2"/>
    </font>
    <font>
      <b/>
      <sz val="10"/>
      <name val="Arial"/>
      <family val="2"/>
    </font>
    <font>
      <sz val="11"/>
      <name val="Arial"/>
      <family val="2"/>
    </font>
    <font>
      <b/>
      <sz val="11"/>
      <name val="Arial"/>
      <family val="2"/>
    </font>
    <font>
      <b/>
      <i/>
      <sz val="11"/>
      <name val="Arial"/>
      <family val="2"/>
    </font>
    <font>
      <sz val="11"/>
      <color indexed="81"/>
      <name val="Arial"/>
      <family val="2"/>
    </font>
    <font>
      <i/>
      <sz val="11"/>
      <name val="Arial"/>
      <family val="2"/>
    </font>
    <font>
      <b/>
      <sz val="11"/>
      <color indexed="81"/>
      <name val="Arial"/>
      <family val="2"/>
    </font>
    <font>
      <sz val="10"/>
      <name val="Arial"/>
      <family val="2"/>
    </font>
    <font>
      <b/>
      <i/>
      <sz val="11"/>
      <color indexed="10"/>
      <name val="Arial"/>
      <family val="2"/>
    </font>
    <font>
      <sz val="11"/>
      <color indexed="10"/>
      <name val="Arial"/>
      <family val="2"/>
    </font>
    <font>
      <b/>
      <i/>
      <sz val="11"/>
      <color indexed="12"/>
      <name val="Arial"/>
      <family val="2"/>
    </font>
    <font>
      <sz val="11"/>
      <color indexed="17"/>
      <name val="Arial"/>
      <family val="2"/>
    </font>
    <font>
      <i/>
      <u/>
      <sz val="11"/>
      <name val="Arial"/>
      <family val="2"/>
    </font>
    <font>
      <sz val="11"/>
      <color theme="1"/>
      <name val="Arial"/>
      <family val="2"/>
    </font>
    <font>
      <b/>
      <sz val="11"/>
      <color theme="1"/>
      <name val="Arial"/>
      <family val="2"/>
    </font>
    <font>
      <i/>
      <sz val="11"/>
      <color rgb="FF0070C0"/>
      <name val="Arial"/>
      <family val="2"/>
    </font>
    <font>
      <sz val="11"/>
      <color rgb="FF0070C0"/>
      <name val="Arial"/>
      <family val="2"/>
    </font>
    <font>
      <b/>
      <sz val="16"/>
      <color rgb="FF0000FF"/>
      <name val="Arial"/>
      <family val="2"/>
    </font>
    <font>
      <b/>
      <sz val="11"/>
      <color rgb="FFFF0000"/>
      <name val="Arial"/>
      <family val="2"/>
    </font>
    <font>
      <i/>
      <sz val="11"/>
      <color theme="1"/>
      <name val="Arial"/>
      <family val="2"/>
    </font>
    <font>
      <sz val="11"/>
      <color rgb="FF0000FF"/>
      <name val="Arial"/>
      <family val="2"/>
    </font>
    <font>
      <b/>
      <sz val="14"/>
      <name val="Arial"/>
      <family val="2"/>
    </font>
    <font>
      <sz val="11"/>
      <color theme="1"/>
      <name val="Calibri"/>
      <family val="2"/>
      <scheme val="minor"/>
    </font>
    <font>
      <sz val="11"/>
      <color rgb="FF9C0006"/>
      <name val="Arial"/>
      <family val="2"/>
    </font>
    <font>
      <i/>
      <sz val="11"/>
      <color indexed="81"/>
      <name val="Arial"/>
      <family val="2"/>
    </font>
    <font>
      <b/>
      <i/>
      <sz val="11"/>
      <color indexed="81"/>
      <name val="Arial"/>
      <family val="2"/>
    </font>
    <font>
      <sz val="11"/>
      <color rgb="FF006100"/>
      <name val="Arial"/>
      <family val="2"/>
    </font>
    <font>
      <i/>
      <sz val="11"/>
      <color rgb="FF9C0006"/>
      <name val="Arial"/>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7CE"/>
      </patternFill>
    </fill>
    <fill>
      <patternFill patternType="solid">
        <fgColor rgb="FFC6EFCE"/>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s>
  <cellStyleXfs count="5">
    <xf numFmtId="0" fontId="0" fillId="0" borderId="0"/>
    <xf numFmtId="0" fontId="9" fillId="0" borderId="0"/>
    <xf numFmtId="0" fontId="24" fillId="0" borderId="0"/>
    <xf numFmtId="0" fontId="25" fillId="6" borderId="0" applyNumberFormat="0" applyBorder="0" applyAlignment="0" applyProtection="0"/>
    <xf numFmtId="0" fontId="28" fillId="7" borderId="0" applyNumberFormat="0" applyBorder="0" applyAlignment="0" applyProtection="0"/>
  </cellStyleXfs>
  <cellXfs count="103">
    <xf numFmtId="0" fontId="0" fillId="0" borderId="0" xfId="0"/>
    <xf numFmtId="0" fontId="0" fillId="0" borderId="0" xfId="0" applyAlignment="1">
      <alignment vertical="center"/>
    </xf>
    <xf numFmtId="0" fontId="15" fillId="0" borderId="0" xfId="0" applyFont="1"/>
    <xf numFmtId="0" fontId="15" fillId="0" borderId="0" xfId="0" applyFont="1" applyAlignment="1">
      <alignment horizontal="center"/>
    </xf>
    <xf numFmtId="0" fontId="3" fillId="2" borderId="1" xfId="0" applyFont="1" applyFill="1" applyBorder="1" applyAlignment="1">
      <alignment vertical="top" wrapText="1"/>
    </xf>
    <xf numFmtId="0" fontId="3" fillId="0" borderId="1" xfId="0" applyFont="1" applyBorder="1" applyAlignment="1">
      <alignment vertical="top" wrapText="1"/>
    </xf>
    <xf numFmtId="0" fontId="15" fillId="0" borderId="0" xfId="0" applyFont="1" applyAlignment="1">
      <alignment horizontal="center" vertical="center"/>
    </xf>
    <xf numFmtId="49" fontId="16" fillId="0" borderId="0" xfId="0" applyNumberFormat="1" applyFont="1" applyAlignment="1">
      <alignment horizontal="right" vertical="center"/>
    </xf>
    <xf numFmtId="0" fontId="4" fillId="0" borderId="1" xfId="0" applyFont="1" applyBorder="1" applyAlignment="1">
      <alignment vertical="center" wrapText="1"/>
    </xf>
    <xf numFmtId="0" fontId="4" fillId="0" borderId="1" xfId="0" applyFont="1" applyBorder="1" applyAlignment="1">
      <alignment vertical="top" wrapText="1"/>
    </xf>
    <xf numFmtId="0" fontId="3" fillId="0" borderId="0" xfId="0" applyFont="1"/>
    <xf numFmtId="0" fontId="2" fillId="0" borderId="0" xfId="0" applyFont="1"/>
    <xf numFmtId="0" fontId="9" fillId="0" borderId="0" xfId="1"/>
    <xf numFmtId="0" fontId="3" fillId="0" borderId="0" xfId="1" applyFont="1"/>
    <xf numFmtId="0" fontId="3" fillId="0" borderId="0" xfId="1" applyFont="1" applyAlignment="1">
      <alignment wrapText="1"/>
    </xf>
    <xf numFmtId="0" fontId="3" fillId="2" borderId="1" xfId="0" applyFont="1" applyFill="1" applyBorder="1" applyAlignment="1" applyProtection="1">
      <alignment vertical="top" wrapText="1"/>
      <protection locked="0"/>
    </xf>
    <xf numFmtId="0" fontId="4" fillId="3" borderId="1" xfId="0" applyFont="1" applyFill="1" applyBorder="1" applyAlignment="1">
      <alignment vertical="center"/>
    </xf>
    <xf numFmtId="0" fontId="9" fillId="0" borderId="0" xfId="0" applyFont="1" applyAlignment="1">
      <alignment vertical="center"/>
    </xf>
    <xf numFmtId="0" fontId="9" fillId="0" borderId="0" xfId="0" applyFont="1"/>
    <xf numFmtId="0" fontId="3" fillId="0" borderId="0" xfId="0" applyFont="1" applyAlignment="1">
      <alignment horizontal="left" vertical="top" wrapText="1"/>
    </xf>
    <xf numFmtId="0" fontId="3" fillId="0" borderId="0" xfId="0" applyFont="1" applyAlignment="1">
      <alignment horizontal="center"/>
    </xf>
    <xf numFmtId="0" fontId="16" fillId="0" borderId="0" xfId="0" applyFont="1" applyAlignment="1">
      <alignment horizontal="center" vertical="center"/>
    </xf>
    <xf numFmtId="0" fontId="9" fillId="0" borderId="0" xfId="0" applyFont="1" applyAlignment="1">
      <alignment vertical="center" wrapText="1" shrinkToFit="1"/>
    </xf>
    <xf numFmtId="0" fontId="19" fillId="0" borderId="0" xfId="0" applyFont="1" applyAlignment="1">
      <alignment horizontal="left" vertical="top" wrapText="1"/>
    </xf>
    <xf numFmtId="0" fontId="5" fillId="0" borderId="0" xfId="1" applyFont="1" applyAlignment="1">
      <alignment vertical="top" wrapText="1"/>
    </xf>
    <xf numFmtId="0" fontId="10" fillId="0" borderId="0" xfId="1" applyFont="1" applyAlignment="1">
      <alignment vertical="top" wrapText="1"/>
    </xf>
    <xf numFmtId="0" fontId="4" fillId="0" borderId="1" xfId="0" applyFont="1" applyBorder="1" applyAlignment="1">
      <alignment horizontal="left" vertical="top" wrapText="1"/>
    </xf>
    <xf numFmtId="0" fontId="16" fillId="0" borderId="0" xfId="0" applyFont="1" applyAlignment="1">
      <alignment vertical="center"/>
    </xf>
    <xf numFmtId="49" fontId="15" fillId="0" borderId="0" xfId="0" applyNumberFormat="1" applyFont="1" applyAlignment="1">
      <alignment horizontal="center"/>
    </xf>
    <xf numFmtId="0" fontId="15" fillId="0" borderId="1" xfId="0" applyFont="1" applyBorder="1" applyAlignment="1">
      <alignment vertical="top" wrapText="1" shrinkToFit="1"/>
    </xf>
    <xf numFmtId="0" fontId="7" fillId="0" borderId="1" xfId="0" applyFont="1" applyBorder="1" applyAlignment="1">
      <alignment vertical="top" wrapText="1" shrinkToFit="1"/>
    </xf>
    <xf numFmtId="0" fontId="4"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4" fillId="3" borderId="10" xfId="0" applyFont="1" applyFill="1" applyBorder="1" applyAlignment="1">
      <alignment vertical="center" wrapText="1"/>
    </xf>
    <xf numFmtId="0" fontId="4" fillId="3" borderId="12" xfId="0" applyFont="1" applyFill="1" applyBorder="1" applyAlignment="1">
      <alignment vertical="center" wrapText="1"/>
    </xf>
    <xf numFmtId="0" fontId="0" fillId="0" borderId="0" xfId="0" applyAlignment="1">
      <alignment horizontal="right" vertical="center"/>
    </xf>
    <xf numFmtId="0" fontId="7" fillId="0" borderId="1" xfId="0" applyFont="1" applyBorder="1" applyAlignment="1" applyProtection="1">
      <alignment horizontal="left" vertical="top" wrapText="1"/>
      <protection locked="0"/>
    </xf>
    <xf numFmtId="164" fontId="3" fillId="0" borderId="1" xfId="0" applyNumberFormat="1" applyFont="1" applyBorder="1" applyAlignment="1">
      <alignment horizontal="left" vertical="center"/>
    </xf>
    <xf numFmtId="0" fontId="4" fillId="4" borderId="1" xfId="0" applyFont="1" applyFill="1" applyBorder="1" applyAlignment="1" applyProtection="1">
      <alignment horizontal="left" vertical="center" wrapText="1"/>
      <protection locked="0"/>
    </xf>
    <xf numFmtId="0" fontId="4" fillId="0" borderId="0" xfId="0" applyFont="1"/>
    <xf numFmtId="0" fontId="22" fillId="0" borderId="0" xfId="0" applyFont="1" applyAlignment="1">
      <alignment horizontal="right" vertical="center"/>
    </xf>
    <xf numFmtId="0" fontId="5" fillId="0" borderId="0" xfId="1" applyFont="1" applyAlignment="1">
      <alignment vertical="center" wrapText="1"/>
    </xf>
    <xf numFmtId="0" fontId="25" fillId="6" borderId="1" xfId="3" applyBorder="1" applyAlignment="1" applyProtection="1">
      <alignment vertical="top" wrapText="1"/>
    </xf>
    <xf numFmtId="0" fontId="28" fillId="7" borderId="1" xfId="4" applyBorder="1" applyAlignment="1" applyProtection="1">
      <alignment vertical="top" wrapText="1"/>
    </xf>
    <xf numFmtId="14" fontId="3" fillId="0" borderId="1" xfId="0" applyNumberFormat="1" applyFont="1" applyBorder="1" applyAlignment="1" applyProtection="1">
      <alignment horizontal="left" vertical="center" wrapText="1"/>
      <protection locked="0"/>
    </xf>
    <xf numFmtId="0" fontId="7" fillId="0" borderId="1" xfId="0" applyFont="1" applyBorder="1" applyAlignment="1">
      <alignment horizontal="left" vertical="top" wrapText="1"/>
    </xf>
    <xf numFmtId="0" fontId="18" fillId="0" borderId="2" xfId="0" applyFont="1" applyBorder="1" applyAlignment="1" applyProtection="1">
      <alignment vertical="center" wrapText="1"/>
      <protection locked="0"/>
    </xf>
    <xf numFmtId="0" fontId="18" fillId="0" borderId="3" xfId="0" applyFont="1" applyBorder="1" applyAlignment="1" applyProtection="1">
      <alignment vertical="center" wrapText="1"/>
      <protection locked="0"/>
    </xf>
    <xf numFmtId="0" fontId="18" fillId="0" borderId="4" xfId="0" applyFont="1" applyBorder="1" applyAlignment="1" applyProtection="1">
      <alignment vertical="center" wrapText="1"/>
      <protection locked="0"/>
    </xf>
    <xf numFmtId="0" fontId="4" fillId="4" borderId="2" xfId="0" applyFont="1" applyFill="1" applyBorder="1" applyAlignment="1" applyProtection="1">
      <alignment horizontal="left" vertical="center" wrapText="1"/>
      <protection locked="0"/>
    </xf>
    <xf numFmtId="0" fontId="9" fillId="4" borderId="4" xfId="0" applyFont="1" applyFill="1" applyBorder="1" applyAlignment="1">
      <alignment horizontal="left" vertical="center" wrapText="1"/>
    </xf>
    <xf numFmtId="0" fontId="3" fillId="0" borderId="2" xfId="0" applyFont="1" applyBorder="1" applyAlignment="1" applyProtection="1">
      <alignment horizontal="left" vertical="center" wrapText="1"/>
      <protection locked="0"/>
    </xf>
    <xf numFmtId="0" fontId="9" fillId="0" borderId="4" xfId="0" applyFont="1" applyBorder="1" applyAlignment="1">
      <alignment horizontal="left" vertical="center" wrapText="1"/>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64" fontId="18" fillId="0" borderId="0" xfId="0" applyNumberFormat="1" applyFont="1" applyAlignment="1">
      <alignment horizontal="left" vertical="center"/>
    </xf>
    <xf numFmtId="0" fontId="20" fillId="0" borderId="0" xfId="0" applyFont="1" applyAlignment="1">
      <alignment vertical="center" wrapText="1"/>
    </xf>
    <xf numFmtId="0" fontId="4" fillId="3" borderId="1" xfId="0" applyFont="1" applyFill="1" applyBorder="1" applyAlignment="1">
      <alignment vertical="center" wrapText="1"/>
    </xf>
    <xf numFmtId="0" fontId="0" fillId="3" borderId="1" xfId="0" applyFill="1" applyBorder="1" applyAlignment="1">
      <alignment vertical="center" wrapText="1"/>
    </xf>
    <xf numFmtId="0" fontId="22" fillId="5" borderId="1" xfId="0" applyFont="1" applyFill="1" applyBorder="1" applyAlignment="1" applyProtection="1">
      <alignment horizontal="left" vertical="center" wrapText="1"/>
      <protection locked="0"/>
    </xf>
    <xf numFmtId="0" fontId="22" fillId="5" borderId="11" xfId="0" applyFont="1" applyFill="1" applyBorder="1" applyAlignment="1" applyProtection="1">
      <alignment horizontal="left" vertical="center" wrapText="1"/>
      <protection locked="0"/>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17" fillId="0" borderId="1" xfId="0" applyFont="1" applyBorder="1" applyAlignment="1">
      <alignment horizontal="lef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3" fillId="0" borderId="1" xfId="0" applyFont="1" applyBorder="1" applyAlignment="1" applyProtection="1">
      <alignment wrapText="1"/>
      <protection locked="0"/>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0" borderId="0" xfId="0" applyFont="1" applyAlignment="1">
      <alignment vertical="center"/>
    </xf>
    <xf numFmtId="0" fontId="0" fillId="0" borderId="0" xfId="0" applyAlignment="1">
      <alignment vertical="center"/>
    </xf>
    <xf numFmtId="0" fontId="3" fillId="0" borderId="0" xfId="0" applyFont="1"/>
    <xf numFmtId="0" fontId="0" fillId="0" borderId="0" xfId="0"/>
    <xf numFmtId="0" fontId="7" fillId="0" borderId="1" xfId="0" applyFont="1" applyBorder="1" applyAlignment="1">
      <alignment horizontal="left" vertical="center" wrapText="1"/>
    </xf>
    <xf numFmtId="0" fontId="29" fillId="6" borderId="1" xfId="3" applyFont="1" applyBorder="1" applyAlignment="1" applyProtection="1">
      <alignment horizontal="left" vertical="center" wrapText="1"/>
    </xf>
    <xf numFmtId="0" fontId="3" fillId="5" borderId="9"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4" fillId="0" borderId="3"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0" fontId="23" fillId="3" borderId="14" xfId="0" applyFont="1" applyFill="1" applyBorder="1" applyAlignment="1">
      <alignment vertical="center" wrapText="1"/>
    </xf>
    <xf numFmtId="0" fontId="23" fillId="3" borderId="15" xfId="0" applyFont="1" applyFill="1" applyBorder="1" applyAlignment="1">
      <alignment vertical="center" wrapText="1"/>
    </xf>
    <xf numFmtId="0" fontId="23" fillId="3" borderId="16" xfId="0" applyFont="1" applyFill="1" applyBorder="1" applyAlignment="1">
      <alignment vertical="center" wrapText="1"/>
    </xf>
    <xf numFmtId="0" fontId="4" fillId="0" borderId="1" xfId="0" applyFont="1" applyBorder="1" applyAlignment="1">
      <alignment vertical="top" wrapText="1"/>
    </xf>
    <xf numFmtId="0" fontId="0" fillId="0" borderId="1" xfId="0" applyBorder="1" applyAlignment="1">
      <alignment vertical="top" wrapText="1"/>
    </xf>
    <xf numFmtId="0" fontId="16" fillId="0" borderId="5" xfId="0" applyFont="1" applyBorder="1" applyAlignment="1">
      <alignment vertical="center"/>
    </xf>
    <xf numFmtId="0" fontId="0" fillId="0" borderId="5" xfId="0" applyBorder="1"/>
    <xf numFmtId="0" fontId="16" fillId="0" borderId="0" xfId="0" applyFont="1" applyAlignment="1">
      <alignment vertical="center"/>
    </xf>
    <xf numFmtId="0" fontId="0" fillId="0" borderId="17" xfId="0" applyBorder="1" applyAlignment="1">
      <alignment horizontal="center"/>
    </xf>
    <xf numFmtId="0" fontId="0" fillId="0" borderId="0" xfId="0" applyAlignment="1">
      <alignment horizontal="center"/>
    </xf>
    <xf numFmtId="0" fontId="16" fillId="3" borderId="1" xfId="0" applyFont="1" applyFill="1" applyBorder="1" applyAlignment="1">
      <alignment vertical="center"/>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21" fillId="0" borderId="2" xfId="0" applyFont="1" applyBorder="1" applyAlignment="1">
      <alignment horizontal="left" vertical="top" wrapText="1"/>
    </xf>
    <xf numFmtId="0" fontId="21" fillId="0" borderId="3" xfId="0" applyFont="1" applyBorder="1" applyAlignment="1">
      <alignment horizontal="left" vertical="top"/>
    </xf>
    <xf numFmtId="0" fontId="21" fillId="0" borderId="4" xfId="0" applyFont="1" applyBorder="1" applyAlignment="1">
      <alignment horizontal="left" vertical="top"/>
    </xf>
  </cellXfs>
  <cellStyles count="5">
    <cellStyle name="Gut" xfId="4" builtinId="26"/>
    <cellStyle name="Normal 2" xfId="2" xr:uid="{00000000-0005-0000-0000-000002000000}"/>
    <cellStyle name="Schlecht" xfId="3" builtinId="27"/>
    <cellStyle name="Standard" xfId="0" builtinId="0"/>
    <cellStyle name="Standard 2" xfId="1" xr:uid="{00000000-0005-0000-0000-000004000000}"/>
  </cellStyles>
  <dxfs count="148">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9C0006"/>
      <color rgb="FFFFC7CE"/>
      <color rgb="FFFF6D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vbs.admin.ch/intranet/vbs/de/home/ressources/sicherheit/informationssicherheit/formulare.parsys.0013.downloadList.83624.DownloadFile.tmp/hits2014v5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extranet.admin.ch/sites/ikt-sicherheitsgrundlagen/Projektdurchfhrung/Nachbearbeitung%20IRB%20vom%2025.11.13/Schutzbedarfsanalyse_v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SP A"/>
      <sheetName val="ISP K"/>
      <sheetName val="Anforderungsliste"/>
      <sheetName val="HITS"/>
      <sheetName val="M und A SO"/>
      <sheetName val="Abgenommene Schutzobjekte"/>
      <sheetName val="HILFE"/>
      <sheetName val="Texte"/>
      <sheetName val="HITS-Handbuch"/>
      <sheetName val="Änderungsprotokoll"/>
      <sheetName val="ToDo"/>
      <sheetName val="Vorgaben und Berechnung"/>
      <sheetName val="Filter Berechnung"/>
      <sheetName val="Berechnungsgrundlagen"/>
      <sheetName val="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C3" t="str">
            <v>Sprache</v>
          </cell>
          <cell r="D3" t="str">
            <v>ok</v>
          </cell>
          <cell r="E3" t="str">
            <v>Langue</v>
          </cell>
          <cell r="G3" t="str">
            <v>Lingua</v>
          </cell>
          <cell r="I3" t="str">
            <v>Language</v>
          </cell>
        </row>
        <row r="4">
          <cell r="C4" t="str">
            <v>Einstufung und Anforderungen im VBS</v>
          </cell>
          <cell r="D4" t="str">
            <v>ok</v>
          </cell>
          <cell r="E4" t="str">
            <v>Classification et exigences en DDPS</v>
          </cell>
          <cell r="G4" t="str">
            <v>Classificazione e requisiti in DDPS</v>
          </cell>
          <cell r="I4" t="str">
            <v>Classification and requirements in DDPS</v>
          </cell>
        </row>
        <row r="5">
          <cell r="C5" t="str">
            <v>Diese Excel Datei enthält das Einstufungsformular ISP A und das HITS (Handbuch Informatiksicherheit) des VBS</v>
          </cell>
          <cell r="D5" t="str">
            <v>ok</v>
          </cell>
          <cell r="E5" t="str">
            <v>Ce fichier Excel contient le formulaire de classification FAI A et les HITS (sécurité de la science manuel de l'ordinateur) au DDPS</v>
          </cell>
          <cell r="G5" t="str">
            <v>Questo file Excel contenente il modulo di classificazione ISP A e le HITS (sicurezza manuale informatica) al DDPS</v>
          </cell>
          <cell r="I5" t="str">
            <v>This Excel file contains the classification form ISP A and the HITS (manual computer science security) to the DDPS</v>
          </cell>
        </row>
        <row r="6">
          <cell r="C6" t="str">
            <v>Sprache ändern --&gt;</v>
          </cell>
          <cell r="D6" t="str">
            <v>ok</v>
          </cell>
          <cell r="E6" t="str">
            <v>Changer de langue --&gt;</v>
          </cell>
          <cell r="G6" t="str">
            <v>Cambia lingua --&gt;</v>
          </cell>
          <cell r="I6" t="str">
            <v>change Language --&gt;</v>
          </cell>
        </row>
        <row r="7">
          <cell r="C7" t="str">
            <v>Schritt 1 Einstufung</v>
          </cell>
          <cell r="D7" t="str">
            <v>ok</v>
          </cell>
          <cell r="E7" t="str">
            <v>Étape 1 classification</v>
          </cell>
          <cell r="G7" t="str">
            <v>Fase 1 Classificazione</v>
          </cell>
          <cell r="I7" t="str">
            <v>Step 1 classification</v>
          </cell>
        </row>
        <row r="8">
          <cell r="C8" t="str">
            <v>Zuerst ist das ISPA auszufüllen:</v>
          </cell>
          <cell r="D8" t="str">
            <v>ok</v>
          </cell>
          <cell r="E8" t="str">
            <v>Tout d'abord, l'ISPA doit être remplie:</v>
          </cell>
          <cell r="G8" t="str">
            <v>In primo luogo, l'ISPA deve essere completato:</v>
          </cell>
          <cell r="I8" t="str">
            <v>First, the ISPA must be completed:</v>
          </cell>
        </row>
        <row r="9">
          <cell r="C9" t="str">
            <v>Grundinformationen (E3-I6)</v>
          </cell>
          <cell r="D9" t="str">
            <v>ok</v>
          </cell>
          <cell r="E9" t="str">
            <v>Les informations de base (E3-I6)</v>
          </cell>
          <cell r="G9" t="str">
            <v>Informazioni di base (E3-I6)</v>
          </cell>
          <cell r="I9" t="str">
            <v>Basic information (E3-I6)</v>
          </cell>
        </row>
        <row r="10">
          <cell r="C10" t="str">
            <v>Einstufungsmetrik (G9-J28)</v>
          </cell>
          <cell r="D10" t="str">
            <v>ok</v>
          </cell>
          <cell r="E10" t="str">
            <v>Classification métrique (G9-J28)</v>
          </cell>
          <cell r="G10" t="str">
            <v>Classificazione metrica (G9-J28)</v>
          </cell>
          <cell r="I10" t="str">
            <v>Classification metric (G9-J28)</v>
          </cell>
        </row>
        <row r="11">
          <cell r="C11" t="str">
            <v xml:space="preserve">Danach ist es auszudrucken und mit Ihrer Unterschrift an den Ihren zuständigen CISO zu senden. </v>
          </cell>
          <cell r="D11" t="str">
            <v>ok</v>
          </cell>
          <cell r="E11" t="str">
            <v>Après cela, il est l'imprimer et l'envoyer avec votre signature à l'OPCC votre local.</v>
          </cell>
          <cell r="G11" t="str">
            <v>Dopo di che, si tratta di stamparlo e inviarlo con la vostra firma al vostro CISO locale.</v>
          </cell>
          <cell r="I11" t="str">
            <v>After that, it is print it out and send with your signature to the your local CISO.</v>
          </cell>
        </row>
        <row r="12">
          <cell r="C12" t="str">
            <v>Schritt 2 Anforderungsliste</v>
          </cell>
          <cell r="D12" t="str">
            <v>ok</v>
          </cell>
          <cell r="E12" t="str">
            <v>Étape 2 Demande Liste</v>
          </cell>
          <cell r="G12" t="str">
            <v>Fase 2 Richiedi lista</v>
          </cell>
          <cell r="I12" t="str">
            <v>Step 2 Request List</v>
          </cell>
        </row>
        <row r="13">
          <cell r="C13" t="str">
            <v>Wird die Einstufung durch die CISO's und den CISO VBS genehmigt, prüfen Sie, ob Anpassungen vorgenommen wurden und tragen Sie diese nach.</v>
          </cell>
          <cell r="D13" t="str">
            <v>ok</v>
          </cell>
          <cell r="E13" t="str">
            <v>Si la classification approuvé par de l'OPCC et l'OPCC DDPS, vérifier pour voir si des ajustements ont été faits et l'usure après cela.</v>
          </cell>
          <cell r="G13" t="str">
            <v>Se la classificazione approvata dal CISO  e dal CISO DDPS, verificare se sono state apportate rettifiche e indossare dopo questo.</v>
          </cell>
          <cell r="I13" t="str">
            <v>If the classification approved by the CISO's and the CISO DDPS, check to see whether adjustments were made and wear after this.</v>
          </cell>
        </row>
        <row r="14">
          <cell r="C14" t="str">
            <v>Danach kopieren Sie die Anforderungen aus der Anforderungsliste in Ihre Beilage zum Sicherheitsbericht oder ISDS-Konzept.</v>
          </cell>
          <cell r="D14" t="str">
            <v>ok</v>
          </cell>
          <cell r="E14" t="str">
            <v>Ensuite, copiez les exigences de la liste de la demande dans votre supplément au rapport de sécurité ou d'un concept de l'ISDS.</v>
          </cell>
          <cell r="G14" t="str">
            <v>Quindi copiare i requisiti della lista richiesta nel supplemento al rapporto di sicurezza o il concetto ISDS.</v>
          </cell>
          <cell r="I14" t="str">
            <v>Then copy the requirements of the request list in your supplement to the safety report or ISDS concept.</v>
          </cell>
        </row>
        <row r="15">
          <cell r="C15" t="str">
            <v>Ja</v>
          </cell>
          <cell r="E15" t="str">
            <v>Oui</v>
          </cell>
          <cell r="G15" t="str">
            <v>Si</v>
          </cell>
          <cell r="I15" t="str">
            <v>Yes</v>
          </cell>
        </row>
        <row r="16">
          <cell r="C16" t="str">
            <v>Nein</v>
          </cell>
          <cell r="E16" t="str">
            <v>Non</v>
          </cell>
          <cell r="G16" t="str">
            <v>No</v>
          </cell>
          <cell r="I16" t="str">
            <v>No</v>
          </cell>
        </row>
        <row r="17">
          <cell r="C17" t="str">
            <v>Versionen</v>
          </cell>
          <cell r="D17" t="str">
            <v>ok</v>
          </cell>
          <cell r="E17" t="str">
            <v>Versions</v>
          </cell>
          <cell r="F17" t="str">
            <v>ok</v>
          </cell>
          <cell r="G17" t="str">
            <v>Versioni</v>
          </cell>
          <cell r="H17" t="str">
            <v>ok</v>
          </cell>
          <cell r="I17" t="str">
            <v>Versions</v>
          </cell>
          <cell r="J17" t="str">
            <v>ok</v>
          </cell>
        </row>
        <row r="18">
          <cell r="C18" t="str">
            <v>Datum</v>
          </cell>
          <cell r="D18" t="str">
            <v>ok</v>
          </cell>
          <cell r="E18" t="str">
            <v>Date</v>
          </cell>
          <cell r="F18" t="str">
            <v>ok</v>
          </cell>
          <cell r="G18" t="str">
            <v>Data</v>
          </cell>
          <cell r="H18" t="str">
            <v>ok</v>
          </cell>
          <cell r="I18" t="str">
            <v>Date</v>
          </cell>
          <cell r="J18" t="str">
            <v>ok</v>
          </cell>
        </row>
        <row r="19">
          <cell r="C19" t="str">
            <v>IKT-Sicherheitsprozess VBS, FORMULAR ISPA</v>
          </cell>
          <cell r="E19" t="str">
            <v>Processus de sécurité des TIC DDPS, FORMULAIRE ISPA</v>
          </cell>
          <cell r="G19" t="str">
            <v>Processo di sicurezza ICT DDPS, FORM ISPA</v>
          </cell>
          <cell r="I19" t="str">
            <v>ICT security process VBS, FORM ISPA</v>
          </cell>
        </row>
        <row r="20">
          <cell r="C20" t="str">
            <v>Schutzobjekt Id (Gemäss LB Portfolio)</v>
          </cell>
          <cell r="E20" t="str">
            <v>Objet protégé Id (Selon portefeuille LB)</v>
          </cell>
          <cell r="G20" t="str">
            <v>Oggetto Id Protetta (Secondo portafoglio LB)</v>
          </cell>
          <cell r="I20" t="str">
            <v>Protected object Id (According LB portfolio)</v>
          </cell>
        </row>
        <row r="21">
          <cell r="C21" t="str">
            <v>Bereich</v>
          </cell>
          <cell r="E21" t="str">
            <v>Zone</v>
          </cell>
          <cell r="G21" t="str">
            <v>Zona</v>
          </cell>
          <cell r="I21" t="str">
            <v>Departement</v>
          </cell>
        </row>
        <row r="22">
          <cell r="C22" t="str">
            <v>Schutzobjektname</v>
          </cell>
          <cell r="E22" t="str">
            <v>Protégé nom de l'objet</v>
          </cell>
          <cell r="G22" t="str">
            <v>Nome oggetto protetto</v>
          </cell>
          <cell r="I22" t="str">
            <v>Protected object name</v>
          </cell>
        </row>
        <row r="23">
          <cell r="C23" t="str">
            <v>Schutzobjekt Verantwortlicher</v>
          </cell>
          <cell r="E23" t="str">
            <v>Objet protégé Responsable</v>
          </cell>
          <cell r="G23" t="str">
            <v>Oggetto protetto Responsabile</v>
          </cell>
          <cell r="I23" t="str">
            <v>Protected object Responsible</v>
          </cell>
        </row>
        <row r="24">
          <cell r="C24" t="str">
            <v>Ersteller Sicherheitsdokumentation</v>
          </cell>
          <cell r="E24" t="str">
            <v>Documentation de sécurité du créateur</v>
          </cell>
          <cell r="G24" t="str">
            <v>Documentazione di sicurezza Creator</v>
          </cell>
          <cell r="I24" t="str">
            <v>Creator safety documentation</v>
          </cell>
        </row>
        <row r="25">
          <cell r="C25" t="str">
            <v>Einstufungsmetrik</v>
          </cell>
          <cell r="E25" t="str">
            <v>Classification métrique</v>
          </cell>
          <cell r="G25" t="str">
            <v>Classificazione metrica</v>
          </cell>
          <cell r="I25" t="str">
            <v>Classification metric</v>
          </cell>
        </row>
        <row r="26">
          <cell r="C26" t="str">
            <v>Parameter</v>
          </cell>
          <cell r="E26" t="str">
            <v>Paramètre</v>
          </cell>
          <cell r="G26" t="str">
            <v>Parametro</v>
          </cell>
          <cell r="I26" t="str">
            <v>Parameter</v>
          </cell>
        </row>
        <row r="27">
          <cell r="C27" t="str">
            <v>Vertraulichkeit</v>
          </cell>
          <cell r="E27" t="str">
            <v>Confidentialité</v>
          </cell>
          <cell r="G27" t="str">
            <v>Riservatezza</v>
          </cell>
          <cell r="I27" t="str">
            <v>Confidentiality</v>
          </cell>
        </row>
        <row r="28">
          <cell r="C28" t="str">
            <v>Informationsschutz (ISchV)</v>
          </cell>
          <cell r="E28" t="str">
            <v>Protection de l'information (ISchV)</v>
          </cell>
          <cell r="G28" t="str">
            <v>Protezione delle informazioni (ISchV)</v>
          </cell>
          <cell r="I28" t="str">
            <v>Information Protection (ISchV)</v>
          </cell>
        </row>
        <row r="29">
          <cell r="C29" t="str">
            <v>Datenschutz (DSG)</v>
          </cell>
          <cell r="E29" t="str">
            <v>Politique de confidentialité (DSG)</v>
          </cell>
          <cell r="G29" t="str">
            <v>Informativa sulla privacy (DSG)</v>
          </cell>
          <cell r="I29" t="str">
            <v>Privacy Policy (DSG)</v>
          </cell>
        </row>
        <row r="30">
          <cell r="C30" t="str">
            <v>Integrität</v>
          </cell>
          <cell r="E30" t="str">
            <v>Intégrité</v>
          </cell>
          <cell r="G30" t="str">
            <v>Integrità</v>
          </cell>
          <cell r="I30" t="str">
            <v>Integrity</v>
          </cell>
        </row>
        <row r="31">
          <cell r="C31" t="str">
            <v>Was sind die Folgen von unbeabsichtigten / unbewilligten Datenveränderungen?</v>
          </cell>
          <cell r="E31" t="str">
            <v>Quelles sont les conséquences de modifications de données non intentionnelles / non approuvés?</v>
          </cell>
          <cell r="G31" t="str">
            <v>Quali sono le conseguenze di modifiche dei dati non intenzionali / non approvati?</v>
          </cell>
          <cell r="I31" t="str">
            <v>What are the consequences of unintended / unapproved data changes?</v>
          </cell>
        </row>
        <row r="32">
          <cell r="C32" t="str">
            <v>Erhebliche Einschränkung</v>
          </cell>
          <cell r="E32" t="str">
            <v>Une limitation significative</v>
          </cell>
          <cell r="G32" t="str">
            <v>Significativa limitazione</v>
          </cell>
          <cell r="I32" t="str">
            <v>Significant limitation</v>
          </cell>
        </row>
        <row r="33">
          <cell r="C33" t="str">
            <v>Verstoss gegen Gesetze / Verträge</v>
          </cell>
          <cell r="E33" t="str">
            <v>Violation des lois / contrats</v>
          </cell>
          <cell r="G33" t="str">
            <v>Violazione delle legislazioni / contratti</v>
          </cell>
          <cell r="I33" t="str">
            <v>Violation of laws / contracts</v>
          </cell>
        </row>
        <row r="34">
          <cell r="C34" t="str">
            <v>Auflagen EFK</v>
          </cell>
          <cell r="E34" t="str">
            <v>Exigences CDF</v>
          </cell>
          <cell r="G34" t="str">
            <v>Requisiti CDF</v>
          </cell>
          <cell r="I34" t="str">
            <v>Requirements SFAO</v>
          </cell>
        </row>
        <row r="35">
          <cell r="C35" t="str">
            <v>Nachvollziehbarkeit</v>
          </cell>
          <cell r="E35" t="str">
            <v>Traçabilité</v>
          </cell>
          <cell r="G35" t="str">
            <v>Tracciabilità</v>
          </cell>
          <cell r="I35" t="str">
            <v>Traceability</v>
          </cell>
        </row>
        <row r="36">
          <cell r="C36" t="str">
            <v>Was sind die Folgen, wenn die Nachvollziehbarkeit nicht gewährleistet werden kann?</v>
          </cell>
          <cell r="E36" t="str">
            <v>Quelles sont les conséquences si la traçabilité ne peut pas être garantie?</v>
          </cell>
          <cell r="G36" t="str">
            <v>Quali sono le conseguenze se la tracciabilità non può essere garantita?</v>
          </cell>
          <cell r="I36" t="str">
            <v>What are the consequences if the traceability can not be guaranteed?</v>
          </cell>
        </row>
        <row r="37">
          <cell r="C37" t="str">
            <v>Erhebliche Einschränkung</v>
          </cell>
          <cell r="E37" t="str">
            <v>Une limitation significative</v>
          </cell>
          <cell r="G37" t="str">
            <v>Significativa limitazione</v>
          </cell>
          <cell r="I37" t="str">
            <v>Significant limitation</v>
          </cell>
        </row>
        <row r="38">
          <cell r="C38" t="str">
            <v>Verstoss gegen Gesetze / Verträge</v>
          </cell>
          <cell r="E38" t="str">
            <v>Violation des lois / contrats</v>
          </cell>
          <cell r="G38" t="str">
            <v>Violazione delle legislazioni / contratti</v>
          </cell>
          <cell r="I38" t="str">
            <v>Violation of laws / contracts</v>
          </cell>
        </row>
        <row r="39">
          <cell r="C39" t="str">
            <v>Auflagen EFK</v>
          </cell>
          <cell r="E39" t="str">
            <v>Exigences CDF</v>
          </cell>
          <cell r="G39" t="str">
            <v>Requisiti CDF</v>
          </cell>
          <cell r="I39" t="str">
            <v>Requirements SFAO</v>
          </cell>
        </row>
        <row r="40">
          <cell r="C40" t="str">
            <v>Verfügbarkeit</v>
          </cell>
          <cell r="E40" t="str">
            <v>Disponibilité</v>
          </cell>
          <cell r="G40" t="str">
            <v>Disponibilità</v>
          </cell>
          <cell r="I40" t="str">
            <v>Availability</v>
          </cell>
        </row>
        <row r="41">
          <cell r="C41" t="str">
            <v>In welchen Lagen(Information-Sicherheitsstufen) muss das Schutzobjekt verfügbar sein?</v>
          </cell>
          <cell r="E41" t="str">
            <v>Dans quelle situation (niveaux d'informations de sécurité) l'objet protégé doit être disponible?</v>
          </cell>
          <cell r="G41" t="str">
            <v>In quale situazione (livelli di informazioni di sicurezza) l'oggetto protetto deve essere disponibile?</v>
          </cell>
          <cell r="I41" t="str">
            <v>In which situations (information-security levels) the protected object must be available?</v>
          </cell>
        </row>
        <row r="42">
          <cell r="C42" t="str">
            <v>Betriebszeit</v>
          </cell>
          <cell r="E42" t="str">
            <v>Uptime</v>
          </cell>
          <cell r="G42" t="str">
            <v>Uptime</v>
          </cell>
          <cell r="I42" t="str">
            <v>Uptime</v>
          </cell>
        </row>
        <row r="43">
          <cell r="C43" t="str">
            <v>Verfügbarkeitsklasse</v>
          </cell>
          <cell r="E43" t="str">
            <v>Disponibilité classe</v>
          </cell>
          <cell r="G43" t="str">
            <v>Disponibilità Class</v>
          </cell>
          <cell r="I43" t="str">
            <v>Availability class</v>
          </cell>
        </row>
        <row r="44">
          <cell r="C44" t="str">
            <v>Wiederherstellungszeit bei Totalausfall</v>
          </cell>
          <cell r="E44" t="str">
            <v>Le temps de récupération en échec total</v>
          </cell>
          <cell r="G44" t="str">
            <v>Il tempo di recupero in fallimento totale</v>
          </cell>
          <cell r="I44" t="str">
            <v>Recovery time in total failure</v>
          </cell>
        </row>
        <row r="45">
          <cell r="C45" t="str">
            <v>Kommunikationspartner (netzwerktechnisch)</v>
          </cell>
          <cell r="E45" t="str">
            <v>Les partenaires de communication (technologie de réseau)</v>
          </cell>
          <cell r="G45" t="str">
            <v>Partner di comunicazione (tecnologia di rete)</v>
          </cell>
          <cell r="I45" t="str">
            <v>Communication partners (network technology)</v>
          </cell>
        </row>
        <row r="46">
          <cell r="C46" t="str">
            <v>VBS</v>
          </cell>
          <cell r="E46" t="str">
            <v>DDPS</v>
          </cell>
          <cell r="G46" t="str">
            <v>DDPS</v>
          </cell>
          <cell r="I46" t="str">
            <v>DDPS</v>
          </cell>
        </row>
        <row r="47">
          <cell r="C47" t="str">
            <v>Bund</v>
          </cell>
          <cell r="E47" t="str">
            <v>Fédérale</v>
          </cell>
          <cell r="G47" t="str">
            <v>Federali</v>
          </cell>
          <cell r="I47" t="str">
            <v>Federal</v>
          </cell>
        </row>
        <row r="48">
          <cell r="C48" t="str">
            <v>Kanton/Gemeinde</v>
          </cell>
          <cell r="E48" t="str">
            <v>Cantonal/Communal</v>
          </cell>
          <cell r="G48" t="str">
            <v>Cantonale/Comunale</v>
          </cell>
          <cell r="I48" t="str">
            <v>Cantonal/Communal</v>
          </cell>
        </row>
        <row r="49">
          <cell r="C49" t="str">
            <v>Dritte (Firmen)</v>
          </cell>
          <cell r="E49" t="str">
            <v>Tiers (entreprises)</v>
          </cell>
          <cell r="G49" t="str">
            <v>Di terzi (aziende)</v>
          </cell>
          <cell r="I49" t="str">
            <v>Third parties (companies)</v>
          </cell>
        </row>
        <row r="50">
          <cell r="C50" t="str">
            <v>Ausland</v>
          </cell>
          <cell r="E50" t="str">
            <v>Les pays étrangers</v>
          </cell>
          <cell r="G50" t="str">
            <v>Estero</v>
          </cell>
          <cell r="I50" t="str">
            <v>Foreign countries</v>
          </cell>
        </row>
        <row r="51">
          <cell r="C51" t="str">
            <v>Internet</v>
          </cell>
          <cell r="E51" t="str">
            <v>Internet</v>
          </cell>
          <cell r="G51" t="str">
            <v>Internet</v>
          </cell>
          <cell r="I51" t="str">
            <v>Internet</v>
          </cell>
        </row>
        <row r="52">
          <cell r="C52" t="str">
            <v>Dürfen Drittfirmen beteiligt werden?</v>
          </cell>
          <cell r="E52" t="str">
            <v>Tiers peuvent être impliqués?</v>
          </cell>
          <cell r="G52" t="str">
            <v>Terzi possono essere coinvolti?</v>
          </cell>
          <cell r="I52" t="str">
            <v>Can third parties be involved?</v>
          </cell>
        </row>
        <row r="53">
          <cell r="C53" t="str">
            <v>Schutzstufe</v>
          </cell>
          <cell r="E53" t="str">
            <v>Niveau de protection</v>
          </cell>
          <cell r="G53" t="str">
            <v>Grado di protezione</v>
          </cell>
          <cell r="I53" t="str">
            <v>Protection level</v>
          </cell>
        </row>
        <row r="54">
          <cell r="C54" t="str">
            <v>Bemerkungen / Begründungen</v>
          </cell>
          <cell r="E54" t="str">
            <v>Commentaires / Justifications</v>
          </cell>
          <cell r="G54" t="str">
            <v>Commenti / Giustificazioni</v>
          </cell>
          <cell r="I54" t="str">
            <v>Comments / Justifications</v>
          </cell>
        </row>
        <row r="55">
          <cell r="C55" t="str">
            <v>Schutzstufe gerechnet</v>
          </cell>
          <cell r="E55" t="str">
            <v>Niveau de protection attendue</v>
          </cell>
          <cell r="G55" t="str">
            <v>Livello di protezione previsto</v>
          </cell>
          <cell r="I55" t="str">
            <v>Expected protection level</v>
          </cell>
        </row>
        <row r="56">
          <cell r="C56" t="str">
            <v>Gemäss Berechnung aus den Parameter</v>
          </cell>
          <cell r="E56" t="str">
            <v>Selon le calcul des paramètres</v>
          </cell>
          <cell r="G56" t="str">
            <v>Secondo calcolo dei parametri</v>
          </cell>
          <cell r="I56" t="str">
            <v>According to calculation of the parameters</v>
          </cell>
        </row>
        <row r="57">
          <cell r="C57" t="str">
            <v>CISO VE
Vorschlag</v>
          </cell>
          <cell r="E57" t="str">
            <v>CISO UG
Proposition</v>
          </cell>
          <cell r="G57" t="str">
            <v>CISO UG
Proposta</v>
          </cell>
          <cell r="I57" t="str">
            <v>CISO MU
Proposal</v>
          </cell>
        </row>
        <row r="58">
          <cell r="C58" t="str">
            <v>CISO Dep. Bereich
Vorschlag</v>
          </cell>
          <cell r="E58" t="str">
            <v>CISO Dep.
Proposition</v>
          </cell>
          <cell r="G58" t="str">
            <v>CISO Dep.
Proposta</v>
          </cell>
          <cell r="I58" t="str">
            <v>CISO Dep.
Proposal</v>
          </cell>
        </row>
        <row r="59">
          <cell r="C59" t="str">
            <v>CISO VBS
Entscheid</v>
          </cell>
          <cell r="E59" t="str">
            <v>CISO DDPS
Décision</v>
          </cell>
          <cell r="G59" t="str">
            <v>CISO DDPS
Decisione</v>
          </cell>
          <cell r="I59" t="str">
            <v>CISO DDPS
Decision</v>
          </cell>
        </row>
        <row r="60">
          <cell r="C60" t="str">
            <v>Prozess</v>
          </cell>
          <cell r="E60" t="str">
            <v>Processus</v>
          </cell>
          <cell r="G60" t="str">
            <v>Processo</v>
          </cell>
          <cell r="I60" t="str">
            <v>Process</v>
          </cell>
        </row>
        <row r="61">
          <cell r="C61" t="str">
            <v>Funktion</v>
          </cell>
          <cell r="E61" t="str">
            <v>Fonction</v>
          </cell>
          <cell r="G61" t="str">
            <v>Funzione</v>
          </cell>
          <cell r="I61" t="str">
            <v>Funcion</v>
          </cell>
        </row>
        <row r="62">
          <cell r="C62" t="str">
            <v>Tätigkeit</v>
          </cell>
          <cell r="E62" t="str">
            <v>Activité</v>
          </cell>
          <cell r="G62" t="str">
            <v>Attività</v>
          </cell>
          <cell r="I62" t="str">
            <v>Activity</v>
          </cell>
        </row>
        <row r="63">
          <cell r="C63" t="str">
            <v>Datum</v>
          </cell>
          <cell r="E63" t="str">
            <v>Date</v>
          </cell>
          <cell r="G63" t="str">
            <v>Data</v>
          </cell>
          <cell r="I63" t="str">
            <v>Date</v>
          </cell>
        </row>
        <row r="64">
          <cell r="C64" t="str">
            <v>Visum</v>
          </cell>
          <cell r="E64" t="str">
            <v>Signature</v>
          </cell>
          <cell r="G64" t="str">
            <v>Firma</v>
          </cell>
          <cell r="I64" t="str">
            <v>Signature</v>
          </cell>
        </row>
        <row r="65">
          <cell r="C65" t="str">
            <v>Verantwortlicher</v>
          </cell>
          <cell r="E65" t="str">
            <v>Responsable</v>
          </cell>
          <cell r="G65" t="str">
            <v>Responsabile</v>
          </cell>
          <cell r="I65" t="str">
            <v>Responsible</v>
          </cell>
        </row>
        <row r="66">
          <cell r="C66" t="str">
            <v>Parameter erfassen</v>
          </cell>
          <cell r="E66" t="str">
            <v>Paramètres de capture</v>
          </cell>
          <cell r="G66" t="str">
            <v>Parametri Capture</v>
          </cell>
          <cell r="I66" t="str">
            <v>Capture parameters</v>
          </cell>
        </row>
        <row r="67">
          <cell r="C67" t="str">
            <v>CISO VE</v>
          </cell>
          <cell r="E67" t="str">
            <v>CISO UG</v>
          </cell>
          <cell r="G67" t="str">
            <v>CISO UG</v>
          </cell>
          <cell r="I67" t="str">
            <v>CISO MU</v>
          </cell>
        </row>
        <row r="68">
          <cell r="C68" t="str">
            <v>PL unterstützen</v>
          </cell>
          <cell r="E68" t="str">
            <v>CP soutien</v>
          </cell>
          <cell r="G68" t="str">
            <v>PL supporto</v>
          </cell>
          <cell r="I68" t="str">
            <v>PL support</v>
          </cell>
        </row>
        <row r="69">
          <cell r="C69" t="str">
            <v>CISO Dep.B.</v>
          </cell>
          <cell r="E69" t="str">
            <v>CISO Dep.</v>
          </cell>
          <cell r="G69" t="str">
            <v>CISO Dep.</v>
          </cell>
          <cell r="I69" t="str">
            <v>CISO Dep.</v>
          </cell>
        </row>
        <row r="70">
          <cell r="C70" t="str">
            <v>Schutzstufe prüfen</v>
          </cell>
          <cell r="E70" t="str">
            <v>Vérifier le niveau de protection</v>
          </cell>
          <cell r="G70" t="str">
            <v>Controllare il livello di protezione</v>
          </cell>
          <cell r="I70" t="str">
            <v>Check protection level</v>
          </cell>
        </row>
        <row r="71">
          <cell r="C71" t="str">
            <v>C IOS</v>
          </cell>
          <cell r="E71" t="str">
            <v>C PIO</v>
          </cell>
          <cell r="G71" t="str">
            <v>C PIO</v>
          </cell>
          <cell r="I71" t="str">
            <v>C IOS</v>
          </cell>
        </row>
        <row r="72">
          <cell r="C72" t="str">
            <v>Kontrolle und Freigabe</v>
          </cell>
          <cell r="E72" t="str">
            <v>Contrôle et la libération</v>
          </cell>
          <cell r="G72" t="str">
            <v>Controllo e rilascio</v>
          </cell>
          <cell r="I72" t="str">
            <v>Control and release</v>
          </cell>
        </row>
        <row r="73">
          <cell r="C73" t="str">
            <v>CISO Dep.B.</v>
          </cell>
          <cell r="E73" t="str">
            <v>CISO Dep.</v>
          </cell>
          <cell r="G73" t="str">
            <v>CISO Dep.</v>
          </cell>
          <cell r="I73" t="str">
            <v>CISO Dep.</v>
          </cell>
        </row>
        <row r="74">
          <cell r="C74" t="str">
            <v>zur Kenntnis</v>
          </cell>
          <cell r="E74" t="str">
            <v>Note</v>
          </cell>
          <cell r="G74" t="str">
            <v>Nota</v>
          </cell>
          <cell r="I74" t="str">
            <v>Note</v>
          </cell>
        </row>
        <row r="75">
          <cell r="C75" t="str">
            <v>CISO VE</v>
          </cell>
          <cell r="E75" t="str">
            <v>CISO UG</v>
          </cell>
          <cell r="G75" t="str">
            <v>CISO UG</v>
          </cell>
          <cell r="I75" t="str">
            <v>CISO MU</v>
          </cell>
        </row>
        <row r="76">
          <cell r="C76" t="str">
            <v>zur Kenntnis</v>
          </cell>
          <cell r="E76" t="str">
            <v>Note</v>
          </cell>
          <cell r="G76" t="str">
            <v>Nota</v>
          </cell>
          <cell r="I76" t="str">
            <v>Note</v>
          </cell>
        </row>
        <row r="77">
          <cell r="C77" t="str">
            <v>Verantw.</v>
          </cell>
          <cell r="E77" t="str">
            <v>Resp.</v>
          </cell>
          <cell r="G77" t="str">
            <v>Resp.</v>
          </cell>
          <cell r="I77" t="str">
            <v>Resp.</v>
          </cell>
        </row>
        <row r="78">
          <cell r="C78" t="str">
            <v>Abschluss Phase</v>
          </cell>
          <cell r="E78" t="str">
            <v>Phase terminale</v>
          </cell>
          <cell r="G78" t="str">
            <v>Fase finale</v>
          </cell>
          <cell r="I78" t="str">
            <v>Final phase</v>
          </cell>
        </row>
        <row r="79">
          <cell r="C79" t="str">
            <v>VgS</v>
          </cell>
          <cell r="E79" t="str">
            <v>AS</v>
          </cell>
          <cell r="G79" t="str">
            <v>AS</v>
          </cell>
          <cell r="I79" t="str">
            <v>SA</v>
          </cell>
        </row>
        <row r="80">
          <cell r="C80" t="str">
            <v>Freigabe Phase</v>
          </cell>
          <cell r="E80" t="str">
            <v>La phase de sortie</v>
          </cell>
          <cell r="G80" t="str">
            <v>Fase di rilascio</v>
          </cell>
          <cell r="I80" t="str">
            <v>Release phase</v>
          </cell>
        </row>
        <row r="81">
          <cell r="C81" t="str">
            <v>Die Rxxxx Nummer wird durch die IOS definiert.</v>
          </cell>
          <cell r="E81" t="str">
            <v>Le nombre Rxxxx est définie par l'PIO.</v>
          </cell>
          <cell r="G81" t="str">
            <v>Il numero Rxxxx è definito dal PIO.</v>
          </cell>
          <cell r="I81" t="str">
            <v>The Rxxxx number is defined by the IOS.</v>
          </cell>
        </row>
        <row r="82">
          <cell r="C82" t="str">
            <v>Jedes Schutzobjekt ist in einem Portfolio des LBO zu führen (z.B. CHEOPS)</v>
          </cell>
          <cell r="E82" t="str">
            <v>Chaque objet protégé est dans un portefeuille de LBO au plomb (par exemple CHEOPS)</v>
          </cell>
          <cell r="G82" t="str">
            <v>Ogni oggetto protetto è in un portafoglio di LBO di condurre (ad es Cheope)</v>
          </cell>
          <cell r="I82" t="str">
            <v>Each protected object is in a portfolio of LBO to lead (eg CHEOPS)</v>
          </cell>
        </row>
        <row r="83">
          <cell r="C83" t="str">
            <v>Auswahl der Verwaltungseinheit</v>
          </cell>
          <cell r="E83" t="str">
            <v>Sélection de l'unité administrative</v>
          </cell>
          <cell r="G83" t="str">
            <v>Selezione dell'unità amministrativa</v>
          </cell>
          <cell r="I83" t="str">
            <v>Selection of the management unit</v>
          </cell>
        </row>
        <row r="84">
          <cell r="C84" t="str">
            <v>Ergänzende Angaben, falls eine zusätzliche Unterteilung der VE sinnvoll ist.</v>
          </cell>
          <cell r="E84" t="str">
            <v>Des informations complémentaires, si des subdivisions de la UG est logique.</v>
          </cell>
          <cell r="G84" t="str">
            <v>Ulteriori informazioni, se suddivisione ulteriore del UG ha un senso.</v>
          </cell>
          <cell r="I84" t="str">
            <v>Additional information, if additional subdivision of the MU makes sense.</v>
          </cell>
        </row>
        <row r="85">
          <cell r="C85" t="str">
            <v>Name des Schutzobjektes. Kurz und klar gemäss dem Portfolio des LBO.</v>
          </cell>
          <cell r="E85" t="str">
            <v>Nom de l'objet protégé. Court et clair, selon le portefeuille de LBO.</v>
          </cell>
          <cell r="G85" t="str">
            <v>Nome dell'oggetto protetto. Breve e chiaro in base al portafoglio di LBO.</v>
          </cell>
          <cell r="I85" t="str">
            <v>Name of the protected object. Short and clear according to the portfolio of LBO.</v>
          </cell>
        </row>
        <row r="86">
          <cell r="C86" t="str">
            <v>Rolle, Name und Vorname der Person, die für das Schutzobjekt verantwortlich ist. Wird ein Projekt nach HERMES geführt ist dies der Projektleiter</v>
          </cell>
          <cell r="E86" t="str">
            <v>Rôle, nom et prénom de la personne qui est responsable de l'objet de la protection. Si un projet est effectuée par HERMES est le chef de projet</v>
          </cell>
          <cell r="G86" t="str">
            <v>Ruolo, cognome e nome della persona che è responsabile per l'oggetto di protezione. Se un progetto viene eseguita da HERMES è il responsabile del progetto</v>
          </cell>
          <cell r="I86" t="str">
            <v>Role, name and first name of the person who is responsible for the protection object. If a project is performed by HERMES is the project manager</v>
          </cell>
        </row>
        <row r="87">
          <cell r="C87" t="str">
            <v>Rolle, Name und Vorname der Person, die das Sicherheitsdokument (ISDS-Konzept oder Sicherheitsbericht) erstellt. In einem Projekt nach HERMES ist dies der ISDSV.</v>
          </cell>
          <cell r="E87" t="str">
            <v>Rôle, nom et prénom de la personne qui a créé le document de sécurité (ISDS concept ou rapport de sécurité). Dans un projet HERMES est le ISDSV.</v>
          </cell>
          <cell r="G87" t="str">
            <v>Ruolo, cognome e nome della persona che ha creato il documento di sicurezza (ISDS concetto o rapporto di sicurezza). In un progetto HERMES è il ISDSV.</v>
          </cell>
          <cell r="I87" t="str">
            <v>Role, name and first name of the person who created the security document (ISDS concept or safety report). In a project HERMES is the ISDSV.</v>
          </cell>
        </row>
        <row r="88">
          <cell r="C88" t="str">
            <v>Die im Schutzobjekt höchste Klassifikation ist anzugeben.</v>
          </cell>
          <cell r="E88" t="str">
            <v>La protection la plus élevée dans la classification de l'objet est indiquée.</v>
          </cell>
          <cell r="G88" t="str">
            <v>È indicata la massima protezione nella classificazione dell'oggetto.</v>
          </cell>
          <cell r="I88" t="str">
            <v>The highest protection in object classification is indicated.</v>
          </cell>
        </row>
        <row r="89">
          <cell r="C89" t="str">
            <v>Bei Fragen zum Datenschutz ist Ihr zuständiger Datenschutzberater beizuziehen. 
Es wird emfohlen sobald Personendaten mit dem Schutzobjekt bearbeitet werden, mit Ihrem Datenschutzberater Kontakt aufzunehmen und die rechtliche Verankerung zu prüfen.</v>
          </cell>
          <cell r="E89" t="str">
            <v>Pour toute question concernant la vie privée de votre conseiller en protection de données locales doivent être consultées. 
Il n'y Notifications: lorsque les données personnelles sont traitées avec l'objet protégé à contacter votre Data Protection Advisor</v>
          </cell>
          <cell r="G89" t="str">
            <v>Per domande sulla vita privata del vostro consulente locale di protezione dei dati deve essere consultato. 
Non ci Notifiche: quando i dati personali sono trattati con l'oggetto protetto a contattare il vostro Protection Advisor dati e di verificare l'anc</v>
          </cell>
          <cell r="I89" t="str">
            <v>For questions about privacy of your local data protection advisor must be consulted. 
There Notifications: when personal data are processed with the protected object to contact your Data Protection Advisor and to verify the legal anchoring.</v>
          </cell>
        </row>
        <row r="90">
          <cell r="C90" t="str">
            <v>Muss der Business Prozess, der dieses Schutzobjekt unterstützt, integer sein? (Nur wenn der Business Prozess dies fordert)</v>
          </cell>
          <cell r="E90" t="str">
            <v>Le processus de l'entreprise qui prend en charge cet objet protégé, ont intégrité? (Ce n'est que lorsque le processus d'affaires, il appelle)</v>
          </cell>
          <cell r="G90" t="str">
            <v>Ritiene il processo di business che supporta questo oggetto protetto, hanno integrità? (Solo quando il processo di business si chiama)</v>
          </cell>
          <cell r="I90" t="str">
            <v>Does the business process that supports this protected object, have integrity? (Only when the business process it calls)</v>
          </cell>
        </row>
        <row r="91">
          <cell r="C91" t="str">
            <v>Gibt es Gesetze, Verordnungen oder Weisungen die für dieses Schutzobjekt Integrität voraussetzen?</v>
          </cell>
          <cell r="E91" t="str">
            <v>Y at-il des lois, règlements ou instructions présupposent pour cette intégrité protégée de l'objet?</v>
          </cell>
          <cell r="G91" t="str">
            <v>Ci sono leggi, regolamenti o istruzioni presuppongono per questa integrità oggetto protetto?</v>
          </cell>
          <cell r="I91" t="str">
            <v>Are there any laws, regulations or instructions presuppose for this protected object integrity?</v>
          </cell>
        </row>
        <row r="92">
          <cell r="C92" t="str">
            <v>Muss dieses Schutzobjekt aufgrund von Auflagen der Eidgenössischen Finanzkontrolle Nachvollziehbar sein?</v>
          </cell>
          <cell r="E92" t="str">
            <v>Est-ce que cet objet protégé compréhensible en raison des exigences de vérification fédéral?</v>
          </cell>
          <cell r="G92" t="str">
            <v>Questo oggetto protetto sia comprensibile a causa dei requisiti di Controllo federale?</v>
          </cell>
          <cell r="I92" t="str">
            <v>Does this protected object be understandable due to requirements of Federal Audit?</v>
          </cell>
        </row>
        <row r="93">
          <cell r="C93" t="str">
            <v>Muss der Business Prozess, der dieses Schutzobjekt unterstützt, nachvollziehbar sein? (Nur wenn der Business Prozess dies fordert)</v>
          </cell>
          <cell r="E93" t="str">
            <v>Le processus de l'entreprise qui prend en charge cet objet protégé, être compréhensible? (Ce n'est que lorsque le processus d'affaires, il appelle)</v>
          </cell>
          <cell r="G93" t="str">
            <v>Ritiene il processo di business che supporta questo oggetto protetto, essere comprensibile? (Solo quando il processo di business si chiama)</v>
          </cell>
          <cell r="I93" t="str">
            <v>Does the business process that supports this protected object, be comprehensible? (Only when the business process it calls)</v>
          </cell>
        </row>
        <row r="94">
          <cell r="C94" t="str">
            <v>Gibt es Gesetze, Verordnungen oder Weisungen die für dieses Schutzobjekt Nachvollziehbarkeit voraussetzen?</v>
          </cell>
          <cell r="E94" t="str">
            <v>Y at-il des lois, règlements ou instructions présupposent pour cet objet traçabilité protégé?</v>
          </cell>
          <cell r="G94" t="str">
            <v>Ci sono leggi, regolamenti o istruzioni presuppongono per questo tracciabilità oggetto protetto?</v>
          </cell>
          <cell r="I94" t="str">
            <v>Are there any laws, regulations or instructions presuppose for this protected object traceability?</v>
          </cell>
        </row>
        <row r="95">
          <cell r="C95" t="str">
            <v>Muss dieses Schutzobjekt aufgrund von Auflagen der Eidgenössischen Finanzkontrolle Integer sein?</v>
          </cell>
          <cell r="E95" t="str">
            <v>Doit cet objet à protéger en raison des exigences de Contrôle fédéral des finances entier?</v>
          </cell>
          <cell r="G95" t="str">
            <v>Deve questo oggetto da proteggere a causa dei requisiti di Controllo federale delle finanze Integer?</v>
          </cell>
          <cell r="I95" t="str">
            <v>Must this object to be protected due to requirements of Federal Audit Integer?</v>
          </cell>
        </row>
        <row r="96">
          <cell r="C96" t="str">
            <v>Normale Lage
Situation: 
Tagesgeschäft</v>
          </cell>
          <cell r="E96" t="str">
            <v>Situation normal: 
jours d'affaires</v>
          </cell>
          <cell r="G96" t="str">
            <v>Situazione normale: 
giorni lavorativi</v>
          </cell>
          <cell r="I96" t="str">
            <v>Normal situation:
business days</v>
          </cell>
        </row>
        <row r="97">
          <cell r="C97" t="str">
            <v>Normale Lage
Situation:
Tagesgeschäft mit zeitlich begrenztem erhöhten Sicherheitsbedarf. z.B. WEF</v>
          </cell>
          <cell r="E97" t="str">
            <v>Situation normale: 
Les opérations quotidiennes avec besoin accru de sécurité temporaire. Par exemple, WEF.</v>
          </cell>
          <cell r="G97" t="str">
            <v>Situazione normale: 
Operazioni quotidiane con maggiore necessità temporanee di sicurezza. Per esempio, WEF.</v>
          </cell>
          <cell r="I97" t="str">
            <v>Normal situation: 
Daily operations with temporary increased need for security. For example, WEF.</v>
          </cell>
        </row>
        <row r="98">
          <cell r="C98" t="str">
            <v>Besondere Lage
Situation, in der gewisse Staatsaufgaben mit den normalen Verwaltungsabläufen nicht mehr bewältigt werden können.</v>
          </cell>
          <cell r="E98" t="str">
            <v>Situation particulière: 
Dans certaines fonctions de l'État avec les procédures administratives normales ne peuvent plus être remplies.</v>
          </cell>
          <cell r="G98" t="str">
            <v>Situazione particolare: 
In alcune funzioni di stato con i normali processi amministrativi non possono più essere soddisfatte.</v>
          </cell>
          <cell r="I98" t="str">
            <v>Special situation: 
In certain state functions with the normal administrative processes can no longer be met.</v>
          </cell>
        </row>
        <row r="99">
          <cell r="C99" t="str">
            <v>Ausserordentliche Lage
Situation, in der in zahlreichen Bereichen und Sektoren normale Verwaltungsabläufe nicht genügen, um die Probleme und Herausforderungen der Regierungstätigkeit zu bewältigen.</v>
          </cell>
          <cell r="E99" t="str">
            <v>Situation extraordinaire: 
Ne suffira pas dans de nombreux domaines et secteurs dans les processus administratifs normaux pour surmonter les problèmes et les défis de la gouvernance.</v>
          </cell>
          <cell r="G99" t="str">
            <v>Situazione straordinaria: 
Non sufficiente in molte aree e settori nei processi amministrativi normali per superare i problemi e le sfide della governance.</v>
          </cell>
          <cell r="I99" t="str">
            <v>Extraordinary situation: 
Not suffice in many areas and sectors in normal administrative processes to overcome the problems and challenges of governance.</v>
          </cell>
        </row>
        <row r="100">
          <cell r="C100" t="str">
            <v>Die Betriebszeit soll aufzeigen, wie stark dass das Schutzobjekt genutzt wird. Daraus lassen sich FTE's für Betrieb und Unterhalt ableiten
(5 x 3 + 3 -&gt; 1 Person; 
5 x 10 -&gt; 2 Personen; 
6 x 14 -&gt; 4 Personen; 
7 x 24 -&gt; 6 Personen)</v>
          </cell>
          <cell r="E100" t="str">
            <v>La durée de fonctionnement est de montrer comment fortement que l'objet protégé est utilisé. D'où la boîte de FTE pour le fonctionnement et l'entretien dérivé
(5 x 3 + 3 -&gt; 1 personne, 
5 x 10 -&gt; 2 personnes, 
6 x 14 -&gt; 4 personnes, 
7 x 24 -&gt; 6 personnes</v>
          </cell>
          <cell r="G100" t="str">
            <v>Il tempo di funzionamento è di mostrare come forza che viene utilizzato l'oggetto protetto. Quindi può di FTE per il funzionamento e la manutenzione derivato 
(5 x 3 + 3 -&gt; 1 persona, 
5 x 10 -&gt; 2 persone, 
6 x 14 -&gt; 4 persone, 
7 x 24 -&gt; 6 persone)</v>
          </cell>
          <cell r="I100" t="str">
            <v>The operating time is to show how strongly that the protected object is used. Hence FTE's can for operation and maintenance derived 
(5 x 3 + 3 -&gt; 1 person, 
5 x 10 -&gt; 2 people, 
6 x 14 -&gt; 4 people; 
7 x 24 -&gt; 6 people)</v>
          </cell>
        </row>
        <row r="101">
          <cell r="C101" t="str">
            <v>Die Verfügbarkeitsklasse steht im direkten Zusammenhang mit der Betriebszeit. Für die Kontrolle der Einhaltung kann nur das Betriebszeitenfenster genutzt werden.</v>
          </cell>
          <cell r="E101" t="str">
            <v>La disponibilité de classe est directement liée à la durée de fonctionnement. Pour la vérification du respect que la fenêtre de temps de fonctionnement peut être utilisé.</v>
          </cell>
          <cell r="G101" t="str">
            <v>La disponibilità di classe è direttamente correlata al tempo di funzionamento. Per la verifica della conformità con la sola finestra di tempo di funzionamento può essere utilizzato.</v>
          </cell>
          <cell r="I101" t="str">
            <v>The availability of class is directly related to the operation time. For the verification of compliance with only the operating time window can be used.</v>
          </cell>
        </row>
        <row r="102">
          <cell r="C102" t="str">
            <v>Es ist die BCM Sicht für die Beurteilung zu betrachten. Der Startpunkt der Berechnung ist aber erst ab Start Betriebszeit möglich (z.B. 5 x 3 + 3 -&gt; 09:00-12:00 und 13:30-16:30 und &lt;6 h, Totalausfall am Samstag mittag: Erwarteter wiederanlauf am folgenden</v>
          </cell>
          <cell r="E102" t="str">
            <v xml:space="preserve">Il est de considérer le point de vue de la BCM pour l'évaluation. Le point de calcul, mais seulement de temps d'exploitation de départ possible (de par exemple 5 x 3 + 3 départ -&gt; 09: 00-12: 00 et 13: 30-16: 30 et &lt;6 h, échec total, le samedi après-midi: </v>
          </cell>
          <cell r="G102" t="str">
            <v>È da considerare la vista BCM per la valutazione. Il punto di partenza del calcolo, ma solo dal tempo di funzionamento inizio possibile (ad esempio, 5 x 3 + 3 -&gt; 09: 00-12: 00 e 13: 30-16: 30 e &lt;6 ore, totale fallimento nel pomeriggio di Sabato: atteso re</v>
          </cell>
          <cell r="I102" t="str">
            <v>It is to consider the BCM view for the evaluation. The starting point of the calculation but only from start operating time possible (eg 5 x 3 + 3 -&gt; 09: 00-12: 00 and 13: 30-16: 30 and &lt;6 h, total failure on Saturday afternoon: Expected recovery on the f</v>
          </cell>
        </row>
        <row r="103">
          <cell r="C103" t="str">
            <v>Benötigt das Schutzobjekt eine Verbindung zu Netzen des VBS?
Werden Netzwerkdienste ausserhalb dieses Schutzobjektes verwendet?</v>
          </cell>
          <cell r="E103" t="str">
            <v>Nécessite l'objet protégé se connecte aux réseaux de DDPS? 
Sont des services réseau en dehors de cet objet protégé utilisés?</v>
          </cell>
          <cell r="G103" t="str">
            <v>Richiede l'oggetto protetto si collega a reti di DDPS? 
Sono servizi di rete di fuori di questo oggetto protetto usati?</v>
          </cell>
          <cell r="I103" t="str">
            <v>Requires the protected object connects to networks of DDPS? 
Are network services outside this protected object used?</v>
          </cell>
        </row>
        <row r="104">
          <cell r="C104" t="str">
            <v>Benötigt das Schutzobjekt eine Verbindung zu Netzen des Bundes?</v>
          </cell>
          <cell r="E104" t="str">
            <v>Nécessite l'objet protégé se connecte aux réseaux de l'alliance?</v>
          </cell>
          <cell r="G104" t="str">
            <v>Richiede l'oggetto protetto si collega alle reti del patto?</v>
          </cell>
          <cell r="I104" t="str">
            <v>Requires the protected object connects to networks of the covenant?</v>
          </cell>
        </row>
        <row r="105">
          <cell r="C105" t="str">
            <v>Benötigt das Schutzobjekt eine Verbindung zu Netzen der Kantonen oder Gemeinden?</v>
          </cell>
          <cell r="E105" t="str">
            <v>Nécessite l'objet protégé se connecte aux réseaux les cantons ou les communautés?</v>
          </cell>
          <cell r="G105" t="str">
            <v>Richiede l'oggetto protetto connette alle reti dei Cantoni o comunità?</v>
          </cell>
          <cell r="I105" t="str">
            <v>Requires the protected object connects to networks the cantons or communities?</v>
          </cell>
        </row>
        <row r="106">
          <cell r="C106" t="str">
            <v>Benötigt das Schutzobjekt eine Verbindung zu Netzen einer Drittfirma?</v>
          </cell>
          <cell r="E106" t="str">
            <v>Nécessite l'objet protégé se connecte aux réseaux d'une entreprise tierce?</v>
          </cell>
          <cell r="G106" t="str">
            <v>Richiede l'oggetto protetto connette a reti di una società di terze parti?</v>
          </cell>
          <cell r="I106" t="str">
            <v>Requires the protected object connects to networks of a third party company?</v>
          </cell>
        </row>
        <row r="107">
          <cell r="C107" t="str">
            <v>Wird eine Verbindung in ein Netz im Ausland benötigt?
Muss ein Schutzobjekt im Ausland eingesetzt werden können und wird dabei eine Verbindung in die Schweiz benötigt?</v>
          </cell>
          <cell r="E107" t="str">
            <v>Si une connexion est nécessaire dans un réseau à l'étranger? 
Si un objet protégé à l'étranger peut être utilisé et utilise un lien vers la Suisse?</v>
          </cell>
          <cell r="G107" t="str">
            <v>Se è necessaria una connessione a una rete all'estero? 
Se un oggetto protetto all'estero può essere usato e sta usando un collegamento in Svizzera?</v>
          </cell>
          <cell r="I107" t="str">
            <v>If a connection is required in a network abroad? 
If a protected object abroad can be used and is using a link into Switzerland?</v>
          </cell>
        </row>
        <row r="108">
          <cell r="C108" t="str">
            <v xml:space="preserve">Wird eine Internetanbindung für das Schutzobjekt benötigt?
Dies ist zum Beispiel auch der Fall, wenn ein Schutzobjekt über eine RAS Verbindung funktionieren muss. </v>
          </cell>
          <cell r="E108" t="str">
            <v>Si une connexion Internet pour l'objet protégé nécessaire? 
C'est par exemple le cas quand un objet protégé par une connexion à distance doit fonctionner.</v>
          </cell>
          <cell r="G108" t="str">
            <v>Se necessaria una connessione a Internet per l'oggetto protetto? 
Questo è per esempio il caso in cui un oggetto protetto tramite una connessione remota deve funzionare.</v>
          </cell>
          <cell r="I108" t="str">
            <v>If an Internet connection for the protected object required? 
This is for example the case when a protected object through a remote connection must be working.</v>
          </cell>
        </row>
        <row r="109">
          <cell r="C109" t="str">
            <v>Ja ist auszuwählen wenn eine Drittfirma für die Entwicklung oder Anpassung/Beratung oder Unterhalt eingesetzt werden soll oder kann.</v>
          </cell>
          <cell r="E109" t="str">
            <v>Oui est sélectionné quand une société tierce pour le développement ou l'adaptation / conseils ou d'entretien doit être utilisé ou peut.</v>
          </cell>
          <cell r="G109" t="str">
            <v>Sì è selezionato quando una società di terze parti per lo sviluppo o l'adattamento / consulenza o manutenzione deve essere utilizzato o può.</v>
          </cell>
          <cell r="I109" t="str">
            <v>Yes is selected when a third party company for the development or adaptation / advice or maintenance is to be used or can.</v>
          </cell>
        </row>
        <row r="112">
          <cell r="C112" t="str">
            <v>Schritt 3 Konzeptphase Massnahmen und Anforderungen übernehmen ISP K</v>
          </cell>
          <cell r="E112" t="str">
            <v>Étape 3 concepts mesures et les exigences de phase supposent ISP K</v>
          </cell>
          <cell r="G112" t="str">
            <v>Fase 3 concept misure di fase e requisiti assumono ISP K</v>
          </cell>
          <cell r="I112" t="str">
            <v>Step 3 concept phase measures and requirements assume ISP K</v>
          </cell>
        </row>
        <row r="113">
          <cell r="C113" t="str">
            <v>Die IOS hat die Schutzobjektnummer definiert:</v>
          </cell>
          <cell r="E113" t="str">
            <v>L'PIO a défini le nombre d'objet protégé:</v>
          </cell>
          <cell r="G113" t="str">
            <v>L'PIO ha definito il numero oggetto protetto:</v>
          </cell>
          <cell r="I113" t="str">
            <v>The IOS has defined the protected object number:</v>
          </cell>
        </row>
        <row r="114">
          <cell r="C114" t="str">
            <v>Im Ritter ISP K sind die Schutzobjekte auszuwählen, die Auswirkungen auf die Anforderungen haben können.</v>
          </cell>
          <cell r="E114" t="str">
            <v>Le Journal ISP K la protection des objets sont sélectionnés, peut avoir un impact sur les exigences.</v>
          </cell>
          <cell r="G114" t="str">
            <v>Il Journal ISP K la protezione sono selezionati oggetti, può avere un impatto sui requisiti.</v>
          </cell>
          <cell r="I114" t="str">
            <v>In Sheet ISP K the protection objects are selected, can have an impact on the requirements.</v>
          </cell>
        </row>
        <row r="115">
          <cell r="C115" t="str">
            <v>Dabei ist es möglich, dass zusätzliche Anforderungen aus den ausgewählten Schutzobjekten dazu kommen.</v>
          </cell>
          <cell r="E115" t="str">
            <v>Il est possible que des exigences supplémentaires en provenance des objets protégés sélectionnés sont ajoutés.</v>
          </cell>
          <cell r="G115" t="str">
            <v>È possibile che si aggiungono ulteriori requisiti dagli oggetti protetti selezionati.</v>
          </cell>
          <cell r="I115" t="str">
            <v>It is possible that additional requirements from the selected protected objects are added.</v>
          </cell>
        </row>
        <row r="116">
          <cell r="C116" t="str">
            <v>Nicht klassifiziert</v>
          </cell>
          <cell r="E116" t="str">
            <v>Non classés</v>
          </cell>
          <cell r="G116" t="str">
            <v>Non classificati</v>
          </cell>
          <cell r="I116" t="str">
            <v>unclassified</v>
          </cell>
        </row>
        <row r="117">
          <cell r="C117" t="str">
            <v>INTERN</v>
          </cell>
          <cell r="E117" t="str">
            <v>INTERNE</v>
          </cell>
          <cell r="G117" t="str">
            <v>INTERNO</v>
          </cell>
          <cell r="I117" t="str">
            <v>INTERNAL</v>
          </cell>
        </row>
        <row r="118">
          <cell r="C118" t="str">
            <v>VERTRAULICH</v>
          </cell>
          <cell r="E118" t="str">
            <v>CONFIDENTIEL</v>
          </cell>
          <cell r="G118" t="str">
            <v>CONFIDENZIALE</v>
          </cell>
          <cell r="I118" t="str">
            <v>CONVIDENTIAL</v>
          </cell>
        </row>
        <row r="119">
          <cell r="C119" t="str">
            <v>GEHEIM</v>
          </cell>
          <cell r="E119" t="str">
            <v>SECRET</v>
          </cell>
          <cell r="G119" t="str">
            <v>SEGRETO</v>
          </cell>
          <cell r="I119" t="str">
            <v>SECRET</v>
          </cell>
        </row>
        <row r="120">
          <cell r="C120" t="str">
            <v>Keine Personendaten</v>
          </cell>
          <cell r="E120" t="str">
            <v>Aucune donnée personnelle</v>
          </cell>
          <cell r="G120" t="str">
            <v>Nessun dato personale</v>
          </cell>
          <cell r="I120" t="str">
            <v>No personal data</v>
          </cell>
        </row>
        <row r="121">
          <cell r="C121" t="str">
            <v>Personendaten</v>
          </cell>
          <cell r="E121" t="str">
            <v>données personnelles</v>
          </cell>
          <cell r="G121" t="str">
            <v>dati personali</v>
          </cell>
          <cell r="I121" t="str">
            <v>Personal data</v>
          </cell>
        </row>
        <row r="122">
          <cell r="C122" t="str">
            <v>besonders schützenswerte Personendaten</v>
          </cell>
          <cell r="E122" t="str">
            <v>données personnelles particulièrement sensibles</v>
          </cell>
          <cell r="G122" t="str">
            <v>dati personali particolarmente sensibili</v>
          </cell>
          <cell r="I122" t="str">
            <v>particularly sensitive personal data</v>
          </cell>
        </row>
        <row r="123">
          <cell r="C123" t="str">
            <v>Persönlichkeitsprofil</v>
          </cell>
          <cell r="E123" t="str">
            <v>profil de personnalité</v>
          </cell>
          <cell r="G123" t="str">
            <v>profilo di personalità</v>
          </cell>
          <cell r="I123" t="str">
            <v>personality profile</v>
          </cell>
        </row>
        <row r="124">
          <cell r="C124" t="str">
            <v>Gefährdung Leib und Leben</v>
          </cell>
          <cell r="E124" t="str">
            <v>Vie des risques et membre</v>
          </cell>
          <cell r="G124" t="str">
            <v>Rischio la vita e l'incolumità fisica</v>
          </cell>
          <cell r="I124" t="str">
            <v>Risk life and limb</v>
          </cell>
        </row>
        <row r="125">
          <cell r="C125" t="str">
            <v>5 x 3 + 3</v>
          </cell>
          <cell r="E125" t="str">
            <v>5 x 3 + 3</v>
          </cell>
          <cell r="G125" t="str">
            <v>5 x 3 + 3</v>
          </cell>
          <cell r="I125" t="str">
            <v>5 x 3 + 3</v>
          </cell>
        </row>
        <row r="126">
          <cell r="C126" t="str">
            <v>5 x 10</v>
          </cell>
          <cell r="E126" t="str">
            <v>5 x 10</v>
          </cell>
          <cell r="G126" t="str">
            <v>5 x 10</v>
          </cell>
          <cell r="I126" t="str">
            <v>5 x 10</v>
          </cell>
        </row>
        <row r="127">
          <cell r="C127" t="str">
            <v>6 x 14</v>
          </cell>
          <cell r="E127" t="str">
            <v>6 x 14</v>
          </cell>
          <cell r="G127" t="str">
            <v>6 x 14</v>
          </cell>
          <cell r="I127" t="str">
            <v>6 x 14</v>
          </cell>
        </row>
        <row r="128">
          <cell r="C128" t="str">
            <v>7 x 24</v>
          </cell>
          <cell r="E128" t="str">
            <v>7 x 24</v>
          </cell>
          <cell r="G128" t="str">
            <v>7 x 24</v>
          </cell>
          <cell r="I128" t="str">
            <v>7 x 24</v>
          </cell>
        </row>
        <row r="129">
          <cell r="C129" t="str">
            <v>0 (95%)</v>
          </cell>
          <cell r="E129" t="str">
            <v>0 (95%)</v>
          </cell>
          <cell r="G129" t="str">
            <v>0 (95%)</v>
          </cell>
          <cell r="I129" t="str">
            <v>0 (95%)</v>
          </cell>
        </row>
        <row r="130">
          <cell r="C130" t="str">
            <v>1 (99%)</v>
          </cell>
          <cell r="E130" t="str">
            <v>1 (99%)</v>
          </cell>
          <cell r="G130" t="str">
            <v>1 (99%)</v>
          </cell>
          <cell r="I130" t="str">
            <v>1 (99%)</v>
          </cell>
        </row>
        <row r="131">
          <cell r="C131" t="str">
            <v>2 (99.9%)</v>
          </cell>
          <cell r="E131" t="str">
            <v>2 (99.9%)</v>
          </cell>
          <cell r="G131" t="str">
            <v>2 (99.9%)</v>
          </cell>
          <cell r="I131" t="str">
            <v>2 (99.9%)</v>
          </cell>
        </row>
        <row r="132">
          <cell r="C132" t="str">
            <v>3 (99.99%)</v>
          </cell>
          <cell r="E132" t="str">
            <v>3 (99.99%)</v>
          </cell>
          <cell r="G132" t="str">
            <v>3 (99.99%)</v>
          </cell>
          <cell r="I132" t="str">
            <v>3 (99.99%)</v>
          </cell>
        </row>
        <row r="133">
          <cell r="C133" t="str">
            <v>4 (99.999%)</v>
          </cell>
          <cell r="E133" t="str">
            <v>4 (99.999%)</v>
          </cell>
          <cell r="G133" t="str">
            <v>4 (99.999%)</v>
          </cell>
          <cell r="I133" t="str">
            <v>4 (99.999%)</v>
          </cell>
        </row>
        <row r="134">
          <cell r="C134" t="str">
            <v>5 (100%)</v>
          </cell>
          <cell r="E134" t="str">
            <v>5 (100%)</v>
          </cell>
          <cell r="G134" t="str">
            <v>5 (100%)</v>
          </cell>
          <cell r="I134" t="str">
            <v>5 (100%)</v>
          </cell>
        </row>
        <row r="135">
          <cell r="C135" t="str">
            <v>&gt; 500h</v>
          </cell>
          <cell r="E135" t="str">
            <v>&gt; 500h</v>
          </cell>
          <cell r="G135" t="str">
            <v>&gt; 500h</v>
          </cell>
          <cell r="I135" t="str">
            <v>&gt; 500h</v>
          </cell>
        </row>
        <row r="136">
          <cell r="C136" t="str">
            <v>max.500h</v>
          </cell>
          <cell r="E136" t="str">
            <v>max.500h</v>
          </cell>
          <cell r="G136" t="str">
            <v>max.500h</v>
          </cell>
          <cell r="I136" t="str">
            <v>max.500h</v>
          </cell>
        </row>
        <row r="137">
          <cell r="C137" t="str">
            <v>max.192h</v>
          </cell>
          <cell r="E137" t="str">
            <v>max.192h</v>
          </cell>
          <cell r="G137" t="str">
            <v>max.192h</v>
          </cell>
          <cell r="I137" t="str">
            <v>max.192h</v>
          </cell>
        </row>
        <row r="138">
          <cell r="C138" t="str">
            <v>max.96h</v>
          </cell>
          <cell r="E138" t="str">
            <v>max.96h</v>
          </cell>
          <cell r="G138" t="str">
            <v>max.96h</v>
          </cell>
          <cell r="I138" t="str">
            <v>max.96h</v>
          </cell>
        </row>
        <row r="139">
          <cell r="C139" t="str">
            <v>max.24h</v>
          </cell>
          <cell r="E139" t="str">
            <v>max.24h</v>
          </cell>
          <cell r="G139" t="str">
            <v>max.24h</v>
          </cell>
          <cell r="I139" t="str">
            <v>max.24h</v>
          </cell>
        </row>
        <row r="140">
          <cell r="C140" t="str">
            <v>max.6h</v>
          </cell>
          <cell r="E140" t="str">
            <v>max.6h</v>
          </cell>
          <cell r="G140" t="str">
            <v>max.6h</v>
          </cell>
          <cell r="I140" t="str">
            <v>max.6h</v>
          </cell>
        </row>
      </sheetData>
      <sheetData sheetId="9" refreshError="1"/>
      <sheetData sheetId="10" refreshError="1"/>
      <sheetData sheetId="11" refreshError="1"/>
      <sheetData sheetId="12">
        <row r="73">
          <cell r="H73">
            <v>1</v>
          </cell>
        </row>
      </sheetData>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Einstufung"/>
      <sheetName val="Mögliche Auswirkungen"/>
      <sheetName val="Minimale Sicherheitsanf."/>
    </sheetNames>
    <sheetDataSet>
      <sheetData sheetId="0">
        <row r="7">
          <cell r="G7" t="str">
            <v xml:space="preserve"> -</v>
          </cell>
        </row>
        <row r="8">
          <cell r="G8" t="str">
            <v>INTERN</v>
          </cell>
        </row>
        <row r="9">
          <cell r="G9" t="str">
            <v>VERTRAULICH</v>
          </cell>
        </row>
        <row r="10">
          <cell r="G10" t="str">
            <v>GEHEIM</v>
          </cell>
        </row>
      </sheetData>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36"/>
  <sheetViews>
    <sheetView tabSelected="1" view="pageLayout" topLeftCell="A31" zoomScale="85" zoomScaleNormal="100" zoomScaleSheetLayoutView="80" zoomScalePageLayoutView="85" workbookViewId="0">
      <selection activeCell="A33" sqref="A33"/>
    </sheetView>
  </sheetViews>
  <sheetFormatPr baseColWidth="10" defaultColWidth="11.42578125" defaultRowHeight="12.75" x14ac:dyDescent="0.2"/>
  <cols>
    <col min="1" max="1" width="43.42578125" customWidth="1"/>
    <col min="2" max="2" width="25.140625" customWidth="1"/>
    <col min="3" max="3" width="21.5703125" customWidth="1"/>
    <col min="4" max="4" width="25.85546875" customWidth="1"/>
    <col min="5" max="5" width="29.140625" customWidth="1"/>
  </cols>
  <sheetData>
    <row r="1" spans="1:5" ht="18.75" customHeight="1" x14ac:dyDescent="0.25">
      <c r="A1" s="39" t="str">
        <f>B4</f>
        <v>Schutzobjektname</v>
      </c>
      <c r="B1" s="35"/>
      <c r="C1" s="40"/>
      <c r="D1" s="7" t="s">
        <v>42</v>
      </c>
    </row>
    <row r="2" spans="1:5" ht="12" customHeight="1" thickBot="1" x14ac:dyDescent="0.25">
      <c r="A2" s="76"/>
      <c r="B2" s="77"/>
      <c r="C2" s="77"/>
      <c r="D2" s="77"/>
    </row>
    <row r="3" spans="1:5" ht="33" customHeight="1" x14ac:dyDescent="0.2">
      <c r="A3" s="87" t="s">
        <v>62</v>
      </c>
      <c r="B3" s="88"/>
      <c r="C3" s="88"/>
      <c r="D3" s="89"/>
    </row>
    <row r="4" spans="1:5" s="18" customFormat="1" ht="19.5" customHeight="1" x14ac:dyDescent="0.2">
      <c r="A4" s="33" t="s">
        <v>36</v>
      </c>
      <c r="B4" s="61" t="s">
        <v>57</v>
      </c>
      <c r="C4" s="61"/>
      <c r="D4" s="62"/>
      <c r="E4" s="17"/>
    </row>
    <row r="5" spans="1:5" s="18" customFormat="1" ht="19.7" customHeight="1" thickBot="1" x14ac:dyDescent="0.25">
      <c r="A5" s="34" t="s">
        <v>40</v>
      </c>
      <c r="B5" s="80"/>
      <c r="C5" s="80"/>
      <c r="D5" s="81"/>
      <c r="E5" s="17"/>
    </row>
    <row r="6" spans="1:5" s="18" customFormat="1" ht="14.1" customHeight="1" x14ac:dyDescent="0.2">
      <c r="A6" s="83"/>
      <c r="B6" s="83"/>
      <c r="C6" s="83"/>
      <c r="D6" s="83"/>
      <c r="E6" s="17"/>
    </row>
    <row r="7" spans="1:5" ht="19.7" customHeight="1" x14ac:dyDescent="0.2">
      <c r="A7" s="8" t="s">
        <v>10</v>
      </c>
      <c r="B7" s="70"/>
      <c r="C7" s="70"/>
      <c r="D7" s="70"/>
      <c r="E7" s="1"/>
    </row>
    <row r="8" spans="1:5" ht="22.5" customHeight="1" x14ac:dyDescent="0.2">
      <c r="A8" s="8" t="s">
        <v>65</v>
      </c>
      <c r="B8" s="84"/>
      <c r="C8" s="85"/>
      <c r="D8" s="86"/>
      <c r="E8" s="1"/>
    </row>
    <row r="9" spans="1:5" ht="32.25" customHeight="1" x14ac:dyDescent="0.2">
      <c r="A9" s="8" t="s">
        <v>32</v>
      </c>
      <c r="B9" s="84"/>
      <c r="C9" s="85"/>
      <c r="D9" s="86"/>
      <c r="E9" s="1"/>
    </row>
    <row r="10" spans="1:5" ht="19.7" customHeight="1" x14ac:dyDescent="0.2">
      <c r="A10" s="8" t="s">
        <v>19</v>
      </c>
      <c r="B10" s="84"/>
      <c r="C10" s="85"/>
      <c r="D10" s="86"/>
      <c r="E10" s="1"/>
    </row>
    <row r="11" spans="1:5" ht="19.7" customHeight="1" x14ac:dyDescent="0.2">
      <c r="A11" s="8" t="s">
        <v>0</v>
      </c>
      <c r="B11" s="70"/>
      <c r="C11" s="70"/>
      <c r="D11" s="70"/>
      <c r="E11" s="1"/>
    </row>
    <row r="12" spans="1:5" ht="14.1" customHeight="1" x14ac:dyDescent="0.2">
      <c r="A12" s="82"/>
      <c r="B12" s="82"/>
      <c r="C12" s="82"/>
      <c r="D12" s="82"/>
      <c r="E12" s="1"/>
    </row>
    <row r="13" spans="1:5" ht="20.100000000000001" customHeight="1" x14ac:dyDescent="0.2">
      <c r="A13" s="67" t="s">
        <v>33</v>
      </c>
      <c r="B13" s="68"/>
      <c r="C13" s="68"/>
      <c r="D13" s="69"/>
      <c r="E13" s="1"/>
    </row>
    <row r="14" spans="1:5" ht="31.5" customHeight="1" x14ac:dyDescent="0.2">
      <c r="A14" s="63" t="s">
        <v>14</v>
      </c>
      <c r="B14" s="78" t="str">
        <f>Einstufung!C4</f>
        <v>Personendaten werden bearbeitet - Risikovorprüfung ergibt kein hohes Risiko</v>
      </c>
      <c r="C14" s="78"/>
      <c r="D14" s="78"/>
      <c r="E14" s="1"/>
    </row>
    <row r="15" spans="1:5" ht="19.7" customHeight="1" x14ac:dyDescent="0.2">
      <c r="A15" s="64"/>
      <c r="B15" s="79" t="str">
        <f>Einstufung!C5</f>
        <v>Klassifizierung: INTERN</v>
      </c>
      <c r="C15" s="79"/>
      <c r="D15" s="79"/>
      <c r="E15" s="1"/>
    </row>
    <row r="16" spans="1:5" ht="19.7" customHeight="1" x14ac:dyDescent="0.2">
      <c r="A16" s="65"/>
      <c r="B16" s="78" t="str">
        <f>Einstufung!C6</f>
        <v>Keine erhöhten Anforderungen an die Vertraulichkeit</v>
      </c>
      <c r="C16" s="78"/>
      <c r="D16" s="78"/>
      <c r="E16" s="1"/>
    </row>
    <row r="17" spans="1:5" ht="19.7" customHeight="1" x14ac:dyDescent="0.2">
      <c r="A17" s="63" t="s">
        <v>15</v>
      </c>
      <c r="B17" s="66" t="str">
        <f>Einstufung!C7</f>
        <v>Ausfalldauer grösser 12 Std.</v>
      </c>
      <c r="C17" s="66"/>
      <c r="D17" s="66"/>
      <c r="E17" s="1"/>
    </row>
    <row r="18" spans="1:5" ht="19.7" customHeight="1" x14ac:dyDescent="0.2">
      <c r="A18" s="64"/>
      <c r="B18" s="66" t="str">
        <f>Einstufung!C8</f>
        <v>24 Std</v>
      </c>
      <c r="C18" s="66"/>
      <c r="D18" s="66"/>
      <c r="E18" s="1"/>
    </row>
    <row r="19" spans="1:5" ht="19.7" customHeight="1" x14ac:dyDescent="0.2">
      <c r="A19" s="65"/>
      <c r="B19" s="66" t="str">
        <f>Einstufung!C9</f>
        <v>ITSCM / BCM nicht notwendig</v>
      </c>
      <c r="C19" s="66"/>
      <c r="D19" s="66"/>
      <c r="E19" s="1"/>
    </row>
    <row r="20" spans="1:5" ht="19.7" customHeight="1" x14ac:dyDescent="0.2">
      <c r="A20" s="26" t="s">
        <v>16</v>
      </c>
      <c r="B20" s="71" t="str">
        <f>Einstufung!C10</f>
        <v>Keine speziellen Anforderungen</v>
      </c>
      <c r="C20" s="72"/>
      <c r="D20" s="73"/>
      <c r="E20" s="1"/>
    </row>
    <row r="21" spans="1:5" ht="19.7" customHeight="1" x14ac:dyDescent="0.2">
      <c r="A21" s="26" t="s">
        <v>17</v>
      </c>
      <c r="B21" s="71" t="str">
        <f>Einstufung!C11</f>
        <v>Keine speziellen Anforderungen</v>
      </c>
      <c r="C21" s="72"/>
      <c r="D21" s="73"/>
      <c r="E21" s="1"/>
    </row>
    <row r="22" spans="1:5" ht="19.7" customHeight="1" x14ac:dyDescent="0.2">
      <c r="A22" s="26"/>
      <c r="B22" s="66"/>
      <c r="C22" s="66"/>
      <c r="D22" s="66"/>
      <c r="E22" s="1"/>
    </row>
    <row r="23" spans="1:5" ht="14.1" customHeight="1" x14ac:dyDescent="0.2">
      <c r="A23" s="74"/>
      <c r="B23" s="75"/>
      <c r="C23" s="75"/>
      <c r="D23" s="75"/>
      <c r="E23" s="1"/>
    </row>
    <row r="24" spans="1:5" ht="20.25" customHeight="1" x14ac:dyDescent="0.2">
      <c r="A24" s="59" t="s">
        <v>9</v>
      </c>
      <c r="B24" s="60"/>
      <c r="C24" s="60"/>
      <c r="D24" s="60"/>
      <c r="E24" s="1"/>
    </row>
    <row r="25" spans="1:5" ht="20.100000000000001" customHeight="1" x14ac:dyDescent="0.2">
      <c r="A25" s="38" t="s">
        <v>1</v>
      </c>
      <c r="B25" s="38" t="s">
        <v>2</v>
      </c>
      <c r="C25" s="49" t="s">
        <v>13</v>
      </c>
      <c r="D25" s="50"/>
      <c r="E25" s="1"/>
    </row>
    <row r="26" spans="1:5" ht="19.7" customHeight="1" x14ac:dyDescent="0.2">
      <c r="A26" s="37"/>
      <c r="B26" s="44"/>
      <c r="C26" s="51"/>
      <c r="D26" s="52"/>
      <c r="E26" s="1"/>
    </row>
    <row r="27" spans="1:5" ht="19.7" customHeight="1" x14ac:dyDescent="0.2">
      <c r="A27" s="37"/>
      <c r="B27" s="44"/>
      <c r="C27" s="51"/>
      <c r="D27" s="56"/>
      <c r="E27" s="1"/>
    </row>
    <row r="28" spans="1:5" ht="19.7" customHeight="1" x14ac:dyDescent="0.2">
      <c r="A28" s="37"/>
      <c r="B28" s="44"/>
      <c r="C28" s="51"/>
      <c r="D28" s="52"/>
      <c r="E28" s="1"/>
    </row>
    <row r="29" spans="1:5" ht="21" customHeight="1" x14ac:dyDescent="0.2">
      <c r="A29" s="58" t="s">
        <v>41</v>
      </c>
      <c r="B29" s="58"/>
      <c r="C29" s="58"/>
      <c r="D29" s="58"/>
      <c r="E29" s="22"/>
    </row>
    <row r="30" spans="1:5" ht="14.1" customHeight="1" x14ac:dyDescent="0.2">
      <c r="A30" s="57"/>
      <c r="B30" s="57"/>
      <c r="C30" s="57"/>
      <c r="D30" s="57"/>
      <c r="E30" s="1"/>
    </row>
    <row r="31" spans="1:5" ht="20.100000000000001" customHeight="1" x14ac:dyDescent="0.2">
      <c r="A31" s="16" t="s">
        <v>28</v>
      </c>
      <c r="B31" s="53" t="s">
        <v>37</v>
      </c>
      <c r="C31" s="54"/>
      <c r="D31" s="55"/>
      <c r="E31" s="1"/>
    </row>
    <row r="32" spans="1:5" ht="70.5" customHeight="1" x14ac:dyDescent="0.2">
      <c r="A32" s="8" t="s">
        <v>45</v>
      </c>
      <c r="B32" s="46"/>
      <c r="C32" s="47"/>
      <c r="D32" s="48"/>
      <c r="E32" s="1"/>
    </row>
    <row r="33" spans="1:5" ht="70.5" customHeight="1" x14ac:dyDescent="0.2">
      <c r="A33" s="8" t="s">
        <v>44</v>
      </c>
      <c r="B33" s="46"/>
      <c r="C33" s="47"/>
      <c r="D33" s="48"/>
      <c r="E33" s="1"/>
    </row>
    <row r="34" spans="1:5" ht="70.5" customHeight="1" x14ac:dyDescent="0.2">
      <c r="A34" s="8" t="s">
        <v>43</v>
      </c>
      <c r="B34" s="46"/>
      <c r="C34" s="47"/>
      <c r="D34" s="48"/>
      <c r="E34" s="1"/>
    </row>
    <row r="35" spans="1:5" ht="70.5" customHeight="1" x14ac:dyDescent="0.2">
      <c r="A35" s="8" t="s">
        <v>66</v>
      </c>
      <c r="B35" s="46"/>
      <c r="C35" s="47"/>
      <c r="D35" s="48"/>
    </row>
    <row r="36" spans="1:5" x14ac:dyDescent="0.2">
      <c r="A36" s="11"/>
    </row>
  </sheetData>
  <sheetProtection formatCells="0" formatColumns="0" formatRows="0" insertColumns="0" insertRows="0" insertHyperlinks="0" deleteColumns="0" deleteRows="0" selectLockedCells="1" sort="0" autoFilter="0" pivotTables="0"/>
  <customSheetViews>
    <customSheetView guid="{38B63EDE-D325-414F-81A0-5253AC367206}" showPageBreaks="1" showRuler="0">
      <selection activeCell="E10" sqref="E10"/>
      <pageMargins left="0.74803149606299213" right="0.78740157480314965" top="0.47244094488188981" bottom="0.62992125984251968" header="0.47244094488188981" footer="0.23622047244094491"/>
      <pageSetup paperSize="9" orientation="portrait" r:id="rId1"/>
      <headerFooter alignWithMargins="0">
        <oddHeader>&amp;L&amp;G&amp;C&amp;7                                                                       Eidgenössisches Finanzdepartement EFD</oddHeader>
      </headerFooter>
    </customSheetView>
  </customSheetViews>
  <mergeCells count="36">
    <mergeCell ref="A2:D2"/>
    <mergeCell ref="B14:D14"/>
    <mergeCell ref="B15:D15"/>
    <mergeCell ref="B16:D16"/>
    <mergeCell ref="A14:A16"/>
    <mergeCell ref="B5:D5"/>
    <mergeCell ref="A12:D12"/>
    <mergeCell ref="A6:D6"/>
    <mergeCell ref="B7:D7"/>
    <mergeCell ref="B8:D8"/>
    <mergeCell ref="B9:D9"/>
    <mergeCell ref="B10:D10"/>
    <mergeCell ref="A3:D3"/>
    <mergeCell ref="A24:D24"/>
    <mergeCell ref="B4:D4"/>
    <mergeCell ref="A17:A19"/>
    <mergeCell ref="B17:D17"/>
    <mergeCell ref="B18:D18"/>
    <mergeCell ref="B19:D19"/>
    <mergeCell ref="A13:D13"/>
    <mergeCell ref="B11:D11"/>
    <mergeCell ref="B20:D20"/>
    <mergeCell ref="A23:D23"/>
    <mergeCell ref="B21:D21"/>
    <mergeCell ref="B22:D22"/>
    <mergeCell ref="B33:D33"/>
    <mergeCell ref="B34:D34"/>
    <mergeCell ref="B35:D35"/>
    <mergeCell ref="C25:D25"/>
    <mergeCell ref="C26:D26"/>
    <mergeCell ref="B31:D31"/>
    <mergeCell ref="B32:D32"/>
    <mergeCell ref="C27:D27"/>
    <mergeCell ref="C28:D28"/>
    <mergeCell ref="A30:D30"/>
    <mergeCell ref="A29:D29"/>
  </mergeCells>
  <phoneticPr fontId="1" type="noConversion"/>
  <conditionalFormatting sqref="B14">
    <cfRule type="cellIs" dxfId="147" priority="40" stopIfTrue="1" operator="equal">
      <formula>"Keine Personendaten"</formula>
    </cfRule>
    <cfRule type="cellIs" dxfId="146" priority="41" stopIfTrue="1" operator="equal">
      <formula>"Personendaten werden bearbeitet - Risikovorprüfung ergibt kein hohes Risiko"</formula>
    </cfRule>
    <cfRule type="cellIs" dxfId="145" priority="59" stopIfTrue="1" operator="equal">
      <formula>"Personendaten werden bearbeitet - Risikovorprüfung ergibt hohe Risiken"</formula>
    </cfRule>
  </conditionalFormatting>
  <conditionalFormatting sqref="B15">
    <cfRule type="cellIs" dxfId="144" priority="38" stopIfTrue="1" operator="equal">
      <formula>"Keine klassifizierten Daten"</formula>
    </cfRule>
    <cfRule type="cellIs" dxfId="143" priority="39" stopIfTrue="1" operator="equal">
      <formula>"Keine klassifizierten Daten"</formula>
    </cfRule>
    <cfRule type="cellIs" dxfId="142" priority="64" stopIfTrue="1" operator="equal">
      <formula>"GEHEIM"</formula>
    </cfRule>
    <cfRule type="cellIs" dxfId="141" priority="65" stopIfTrue="1" operator="equal">
      <formula>"VERTRAULICH"</formula>
    </cfRule>
    <cfRule type="cellIs" dxfId="140" priority="66" stopIfTrue="1" operator="equal">
      <formula>"INTERN"</formula>
    </cfRule>
    <cfRule type="cellIs" dxfId="139" priority="67" stopIfTrue="1" operator="equal">
      <formula>"Nicht klassifiziert"</formula>
    </cfRule>
    <cfRule type="cellIs" dxfId="138" priority="91" stopIfTrue="1" operator="equal">
      <formula>"Personendaten mit sehr hohem Schutzbedarf"</formula>
    </cfRule>
    <cfRule type="cellIs" dxfId="137" priority="92" stopIfTrue="1" operator="equal">
      <formula>"Personendaten mit hohem Schutzbedarf"</formula>
    </cfRule>
    <cfRule type="cellIs" dxfId="136" priority="93" stopIfTrue="1" operator="equal">
      <formula>"Personendaten mit mittlerem Schutzbedarf"</formula>
    </cfRule>
    <cfRule type="cellIs" dxfId="135" priority="94" stopIfTrue="1" operator="equal">
      <formula>"Personendaten mit geringem Schutzbedarf"</formula>
    </cfRule>
    <cfRule type="cellIs" dxfId="134" priority="95" stopIfTrue="1" operator="equal">
      <formula>"Sehr hoher Schutzbedarf"</formula>
    </cfRule>
    <cfRule type="cellIs" dxfId="133" priority="96" stopIfTrue="1" operator="equal">
      <formula>"Hoher Schutzbedarf"</formula>
    </cfRule>
    <cfRule type="cellIs" dxfId="132" priority="97" stopIfTrue="1" operator="equal">
      <formula>"Mittlerer Schutzbedarf"</formula>
    </cfRule>
    <cfRule type="cellIs" dxfId="131" priority="98" stopIfTrue="1" operator="equal">
      <formula>"Kein Schutzbedarf (keine Personendaten)"</formula>
    </cfRule>
    <cfRule type="cellIs" dxfId="130" priority="99" stopIfTrue="1" operator="equal">
      <formula>"Geringer Schutzbedarf"</formula>
    </cfRule>
    <cfRule type="cellIs" dxfId="129" priority="115" stopIfTrue="1" operator="equal">
      <formula>"Keine Personendaten"</formula>
    </cfRule>
    <cfRule type="cellIs" dxfId="128" priority="116" stopIfTrue="1" operator="equal">
      <formula>"Besonders schützenswerte Personendaten / Persönlichkeitsprofile"</formula>
    </cfRule>
    <cfRule type="cellIs" dxfId="127" priority="117" stopIfTrue="1" operator="equal">
      <formula>"Personendaten"</formula>
    </cfRule>
  </conditionalFormatting>
  <conditionalFormatting sqref="B16">
    <cfRule type="cellIs" dxfId="126" priority="35" stopIfTrue="1" operator="equal">
      <formula>"Hohe Anforderungen an die VErtraulichkeit"</formula>
    </cfRule>
    <cfRule type="cellIs" dxfId="125" priority="36" stopIfTrue="1" operator="equal">
      <formula>"Keine erhöhten Anforderungen an die Vertraulichkeit"</formula>
    </cfRule>
    <cfRule type="cellIs" dxfId="124" priority="37" stopIfTrue="1" operator="equal">
      <formula>"Erhöhte Anforderungen an die Vertraulichkeit"</formula>
    </cfRule>
    <cfRule type="cellIs" dxfId="123" priority="62" stopIfTrue="1" operator="equal">
      <formula>"Erhöhte Anforderungen an die Schutzwürdigkeit (nicht DSG/ISchV relevant)"</formula>
    </cfRule>
    <cfRule type="cellIs" dxfId="122" priority="63" stopIfTrue="1" operator="equal">
      <formula>"Keine erhöhten Anforderungen an die Schutzwürdigkeit (nicht DSG/ISchV relevant)"</formula>
    </cfRule>
    <cfRule type="cellIs" dxfId="121" priority="111" stopIfTrue="1" operator="equal">
      <formula>"Klassifikation: GEHEIM"</formula>
    </cfRule>
    <cfRule type="cellIs" dxfId="120" priority="112" stopIfTrue="1" operator="equal">
      <formula>"Klassifikation: VERTRAULICH"</formula>
    </cfRule>
    <cfRule type="cellIs" dxfId="119" priority="113" stopIfTrue="1" operator="equal">
      <formula>"Klassifikation: INTERN"</formula>
    </cfRule>
    <cfRule type="cellIs" dxfId="118" priority="114" stopIfTrue="1" operator="equal">
      <formula>"Nicht klassifiziert"</formula>
    </cfRule>
  </conditionalFormatting>
  <conditionalFormatting sqref="B16:B17">
    <cfRule type="cellIs" dxfId="117" priority="33" stopIfTrue="1" operator="equal">
      <formula>"Ausfalldauer wesentlich kleiner 1 Tag"</formula>
    </cfRule>
  </conditionalFormatting>
  <conditionalFormatting sqref="B17">
    <cfRule type="cellIs" dxfId="116" priority="20" stopIfTrue="1" operator="equal">
      <formula>"Ausfalldauer grösser 12 Std."</formula>
    </cfRule>
    <cfRule type="cellIs" dxfId="115" priority="28" stopIfTrue="1" operator="equal">
      <formula>"Ausfalldauer max. 2 Std."</formula>
    </cfRule>
    <cfRule type="cellIs" dxfId="114" priority="29" stopIfTrue="1" operator="equal">
      <formula>"Ausfalldauer max. 8 Std."</formula>
    </cfRule>
    <cfRule type="cellIs" dxfId="113" priority="30" stopIfTrue="1" operator="equal">
      <formula>"Ausfalldauer max. 12 Std."</formula>
    </cfRule>
    <cfRule type="cellIs" dxfId="112" priority="45" stopIfTrue="1" operator="equal">
      <formula>"Sehr hohe Verfügbarkeit (VK3)"</formula>
    </cfRule>
    <cfRule type="cellIs" dxfId="111" priority="46" stopIfTrue="1" operator="equal">
      <formula>"Hohe Verfügbarkeit (VK2)"</formula>
    </cfRule>
    <cfRule type="cellIs" dxfId="110" priority="47" stopIfTrue="1" operator="equal">
      <formula>"Normale Verfügbarkeit (VK1)"</formula>
    </cfRule>
    <cfRule type="cellIs" dxfId="109" priority="48" stopIfTrue="1" operator="equal">
      <formula>"Keine garantierte Verfügbarkeit (VK0)"</formula>
    </cfRule>
    <cfRule type="cellIs" dxfId="108" priority="49" stopIfTrue="1" operator="equal">
      <formula>"Ausfalldauer max. 1 Tag"</formula>
    </cfRule>
    <cfRule type="cellIs" dxfId="107" priority="50" stopIfTrue="1" operator="equal">
      <formula>"Ausfalldauer max. 1 Tag"</formula>
    </cfRule>
    <cfRule type="containsText" dxfId="106" priority="88" stopIfTrue="1" operator="containsText" text="Ausfalldauer kleiner 1 Tag">
      <formula>NOT(ISERROR(SEARCH("Ausfalldauer kleiner 1 Tag",B17)))</formula>
    </cfRule>
    <cfRule type="containsText" dxfId="105" priority="89" stopIfTrue="1" operator="containsText" text="Ausfalldauer max. 1 Tag">
      <formula>NOT(ISERROR(SEARCH("Ausfalldauer max. 1 Tag",B17)))</formula>
    </cfRule>
    <cfRule type="containsText" dxfId="104" priority="90" stopIfTrue="1" operator="containsText" text="Ausfalldauer grösser 1 Tag">
      <formula>NOT(ISERROR(SEARCH("Ausfalldauer grösser 1 Tag",B17)))</formula>
    </cfRule>
  </conditionalFormatting>
  <conditionalFormatting sqref="B18">
    <cfRule type="cellIs" dxfId="103" priority="43" stopIfTrue="1" operator="equal">
      <formula>"24 Std"</formula>
    </cfRule>
    <cfRule type="cellIs" dxfId="102" priority="85" stopIfTrue="1" operator="equal">
      <formula>"30 Min"</formula>
    </cfRule>
    <cfRule type="cellIs" dxfId="101" priority="86" stopIfTrue="1" operator="equal">
      <formula>"2 Std"</formula>
    </cfRule>
  </conditionalFormatting>
  <conditionalFormatting sqref="B20:B22">
    <cfRule type="cellIs" dxfId="100" priority="23" stopIfTrue="1" operator="equal">
      <formula>"Spezielle Anforderungen"</formula>
    </cfRule>
    <cfRule type="cellIs" dxfId="99" priority="24" stopIfTrue="1" operator="equal">
      <formula>"Keine speziellen Anforderungen"</formula>
    </cfRule>
  </conditionalFormatting>
  <conditionalFormatting sqref="B22">
    <cfRule type="cellIs" dxfId="98" priority="21" stopIfTrue="1" operator="equal">
      <formula>"Nicht RINA-relevant"</formula>
    </cfRule>
    <cfRule type="cellIs" dxfId="97" priority="22" stopIfTrue="1" operator="equal">
      <formula>"RINA-relevant"</formula>
    </cfRule>
  </conditionalFormatting>
  <conditionalFormatting sqref="B15:D15">
    <cfRule type="cellIs" dxfId="96" priority="8" operator="equal">
      <formula>"Klassifizierung: INTERN"</formula>
    </cfRule>
    <cfRule type="cellIs" dxfId="95" priority="9" operator="equal">
      <formula>"Klassifizierung: VERTRAULICH"</formula>
    </cfRule>
    <cfRule type="cellIs" dxfId="94" priority="10" operator="equal">
      <formula>"Klassifizierung: GEHEIM"</formula>
    </cfRule>
  </conditionalFormatting>
  <conditionalFormatting sqref="B16:D16">
    <cfRule type="cellIs" dxfId="93" priority="7" operator="equal">
      <formula>"Erhöhte Anforderungen an die VErtraulichkeit"</formula>
    </cfRule>
  </conditionalFormatting>
  <conditionalFormatting sqref="B18:D18">
    <cfRule type="cellIs" dxfId="92" priority="6" operator="equal">
      <formula>"Servicezeiten 24/7"</formula>
    </cfRule>
  </conditionalFormatting>
  <conditionalFormatting sqref="B19:D19">
    <cfRule type="cellIs" dxfId="91" priority="17" stopIfTrue="1" operator="equal">
      <formula>"ITSCM / BCM nicht notwendig"</formula>
    </cfRule>
    <cfRule type="cellIs" dxfId="90" priority="18" stopIfTrue="1" operator="equal">
      <formula>"ITSCM / BCM notwendig"</formula>
    </cfRule>
  </conditionalFormatting>
  <conditionalFormatting sqref="B22:D22">
    <cfRule type="cellIs" dxfId="89" priority="4" operator="equal">
      <formula>"Nein - Nicht RINA-relevant"</formula>
    </cfRule>
    <cfRule type="cellIs" dxfId="88" priority="5" operator="equal">
      <formula>"Ja - RINA-relevant"</formula>
    </cfRule>
  </conditionalFormatting>
  <conditionalFormatting sqref="D1">
    <cfRule type="cellIs" dxfId="87" priority="1" operator="equal">
      <formula>"GEHEIM"</formula>
    </cfRule>
    <cfRule type="cellIs" dxfId="86" priority="2" operator="equal">
      <formula>"INTERN"</formula>
    </cfRule>
    <cfRule type="cellIs" dxfId="85" priority="3" operator="equal">
      <formula>"VERTRAULICH"</formula>
    </cfRule>
  </conditionalFormatting>
  <conditionalFormatting sqref="E29">
    <cfRule type="cellIs" dxfId="84" priority="27" stopIfTrue="1" operator="equal">
      <formula>"Servicezeiten Standard (11/5)"</formula>
    </cfRule>
  </conditionalFormatting>
  <dataValidations disablePrompts="1" count="1">
    <dataValidation type="list" allowBlank="1" showInputMessage="1" showErrorMessage="1" sqref="D1" xr:uid="{00000000-0002-0000-0000-000000000000}">
      <formula1>"keine Klassifizierung, INTERN, VERTRAULICH, GEHEIM"</formula1>
    </dataValidation>
  </dataValidations>
  <pageMargins left="0.70866141732283472" right="0.70866141732283472" top="0.74803149606299213" bottom="0.74803149606299213" header="0.31496062992125984" footer="0.31496062992125984"/>
  <pageSetup paperSize="9" scale="76" fitToHeight="0" orientation="portrait" r:id="rId2"/>
  <headerFooter alignWithMargins="0">
    <oddHeader>&amp;L&amp;"Arial,Kursiv"&amp;12&amp;A&amp;C&amp;"Arial,Fett"&amp;14Schutzbedarfsanalyse</oddHeader>
    <oddFooter>&amp;L&amp;F&amp;R&amp;P/&amp;N</oddFooter>
  </headerFooter>
  <customProperties>
    <customPr name="EpmWorksheetKeyString_GUID" r:id="rId3"/>
  </customPropertie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F12"/>
  <sheetViews>
    <sheetView zoomScale="85" zoomScaleNormal="85" zoomScalePageLayoutView="85" workbookViewId="0">
      <selection activeCell="B8" sqref="B8"/>
    </sheetView>
  </sheetViews>
  <sheetFormatPr baseColWidth="10" defaultColWidth="11.42578125" defaultRowHeight="14.25" x14ac:dyDescent="0.2"/>
  <cols>
    <col min="1" max="1" width="24.140625" style="2" customWidth="1"/>
    <col min="2" max="2" width="56.85546875" style="2" customWidth="1"/>
    <col min="3" max="3" width="44.5703125" style="2" customWidth="1"/>
    <col min="4" max="4" width="78.85546875" style="3" customWidth="1"/>
    <col min="5" max="5" width="11.42578125" style="3"/>
    <col min="6" max="16384" width="11.42578125" style="2"/>
  </cols>
  <sheetData>
    <row r="1" spans="1:6" ht="23.25" customHeight="1" x14ac:dyDescent="0.2">
      <c r="A1" s="94" t="str">
        <f>Deckblatt!B4</f>
        <v>Schutzobjektname</v>
      </c>
      <c r="B1" s="94"/>
      <c r="C1" s="94"/>
      <c r="D1" s="7" t="str">
        <f>Deckblatt!D1</f>
        <v>INTERN</v>
      </c>
      <c r="E1" s="28"/>
    </row>
    <row r="2" spans="1:6" ht="12.75" customHeight="1" x14ac:dyDescent="0.2">
      <c r="A2" s="92"/>
      <c r="B2" s="93"/>
      <c r="C2" s="93"/>
      <c r="D2" s="93"/>
    </row>
    <row r="3" spans="1:6" s="6" customFormat="1" ht="32.25" customHeight="1" x14ac:dyDescent="0.2">
      <c r="A3" s="31" t="s">
        <v>6</v>
      </c>
      <c r="B3" s="31" t="s">
        <v>7</v>
      </c>
      <c r="C3" s="31" t="s">
        <v>35</v>
      </c>
      <c r="D3" s="32" t="s">
        <v>30</v>
      </c>
    </row>
    <row r="4" spans="1:6" ht="78.75" customHeight="1" x14ac:dyDescent="0.2">
      <c r="A4" s="90" t="s">
        <v>8</v>
      </c>
      <c r="B4" s="5" t="s">
        <v>58</v>
      </c>
      <c r="C4" s="42" t="s">
        <v>64</v>
      </c>
      <c r="D4" s="45"/>
      <c r="F4" s="21"/>
    </row>
    <row r="5" spans="1:6" ht="87.75" customHeight="1" x14ac:dyDescent="0.2">
      <c r="A5" s="91"/>
      <c r="B5" s="5" t="s">
        <v>63</v>
      </c>
      <c r="C5" s="43" t="s">
        <v>56</v>
      </c>
      <c r="D5" s="36"/>
      <c r="F5" s="21"/>
    </row>
    <row r="6" spans="1:6" ht="87" customHeight="1" x14ac:dyDescent="0.2">
      <c r="A6" s="91"/>
      <c r="B6" s="5" t="s">
        <v>38</v>
      </c>
      <c r="C6" s="29" t="s">
        <v>29</v>
      </c>
      <c r="D6" s="36"/>
      <c r="F6" s="21"/>
    </row>
    <row r="7" spans="1:6" ht="51" customHeight="1" x14ac:dyDescent="0.2">
      <c r="A7" s="90" t="s">
        <v>3</v>
      </c>
      <c r="B7" s="5" t="s">
        <v>20</v>
      </c>
      <c r="C7" s="4" t="s">
        <v>55</v>
      </c>
      <c r="D7" s="36"/>
      <c r="F7" s="21"/>
    </row>
    <row r="8" spans="1:6" ht="51" customHeight="1" x14ac:dyDescent="0.2">
      <c r="A8" s="90"/>
      <c r="B8" s="5" t="s">
        <v>53</v>
      </c>
      <c r="C8" s="4" t="s">
        <v>54</v>
      </c>
      <c r="D8" s="36"/>
      <c r="F8" s="21"/>
    </row>
    <row r="9" spans="1:6" ht="51" customHeight="1" x14ac:dyDescent="0.2">
      <c r="A9" s="91"/>
      <c r="B9" s="5" t="s">
        <v>52</v>
      </c>
      <c r="C9" s="4" t="s">
        <v>51</v>
      </c>
      <c r="D9" s="36"/>
      <c r="F9" s="21"/>
    </row>
    <row r="10" spans="1:6" ht="51.75" customHeight="1" x14ac:dyDescent="0.2">
      <c r="A10" s="9" t="s">
        <v>4</v>
      </c>
      <c r="B10" s="5" t="s">
        <v>11</v>
      </c>
      <c r="C10" s="4" t="s">
        <v>18</v>
      </c>
      <c r="D10" s="36"/>
      <c r="F10" s="21"/>
    </row>
    <row r="11" spans="1:6" ht="84.75" customHeight="1" x14ac:dyDescent="0.2">
      <c r="A11" s="9" t="s">
        <v>5</v>
      </c>
      <c r="B11" s="5" t="s">
        <v>12</v>
      </c>
      <c r="C11" s="4" t="s">
        <v>18</v>
      </c>
      <c r="D11" s="36"/>
      <c r="F11" s="21"/>
    </row>
    <row r="12" spans="1:6" s="10" customFormat="1" ht="19.5" customHeight="1" x14ac:dyDescent="0.2">
      <c r="B12" s="23"/>
      <c r="C12" s="19"/>
      <c r="D12" s="20"/>
      <c r="E12" s="20"/>
    </row>
  </sheetData>
  <customSheetViews>
    <customSheetView guid="{38B63EDE-D325-414F-81A0-5253AC367206}" showRuler="0">
      <pageMargins left="0.75" right="0.75" top="1" bottom="1" header="0.4921259845" footer="0.4921259845"/>
      <headerFooter alignWithMargins="0"/>
    </customSheetView>
  </customSheetViews>
  <mergeCells count="4">
    <mergeCell ref="A4:A6"/>
    <mergeCell ref="A7:A9"/>
    <mergeCell ref="A2:D2"/>
    <mergeCell ref="A1:C1"/>
  </mergeCells>
  <phoneticPr fontId="1" type="noConversion"/>
  <conditionalFormatting sqref="C4">
    <cfRule type="cellIs" dxfId="83" priority="32" stopIfTrue="1" operator="equal">
      <formula>"Keine Personendaten"</formula>
    </cfRule>
    <cfRule type="cellIs" dxfId="82" priority="46" stopIfTrue="1" operator="equal">
      <formula>"Personendaten werden bearbeitet - Risikovorprüfung ergibt kein hohes Risiko"</formula>
    </cfRule>
    <cfRule type="cellIs" dxfId="81" priority="47" stopIfTrue="1" operator="equal">
      <formula>"Personendaten werden bearbeitet - Risikovorprüfung ergibt hohe Risiken"</formula>
    </cfRule>
  </conditionalFormatting>
  <conditionalFormatting sqref="C5">
    <cfRule type="cellIs" dxfId="80" priority="1" operator="equal">
      <formula>"Klassifizierung: STRENG VERTRAULICH"</formula>
    </cfRule>
    <cfRule type="cellIs" dxfId="79" priority="6" operator="equal">
      <formula>"Klassifizierung: INTERN"</formula>
    </cfRule>
    <cfRule type="cellIs" dxfId="78" priority="7" operator="equal">
      <formula>"Klassifizierung: VERTRAULICH"</formula>
    </cfRule>
    <cfRule type="cellIs" dxfId="77" priority="8" operator="equal">
      <formula>"Klassifizierung: GEHEIM"</formula>
    </cfRule>
    <cfRule type="cellIs" dxfId="76" priority="31" stopIfTrue="1" operator="equal">
      <formula>"Keine klassifizierten Daten"</formula>
    </cfRule>
    <cfRule type="cellIs" dxfId="75" priority="55" stopIfTrue="1" operator="equal">
      <formula>"GEHEIM"</formula>
    </cfRule>
    <cfRule type="cellIs" dxfId="74" priority="56" stopIfTrue="1" operator="equal">
      <formula>"VERTRAULICH"</formula>
    </cfRule>
    <cfRule type="cellIs" dxfId="73" priority="57" stopIfTrue="1" operator="equal">
      <formula>"INTERN"</formula>
    </cfRule>
    <cfRule type="cellIs" dxfId="72" priority="58" stopIfTrue="1" operator="equal">
      <formula>"Nicht klassifiziert"</formula>
    </cfRule>
    <cfRule type="cellIs" dxfId="71" priority="94" stopIfTrue="1" operator="equal">
      <formula>"Personendaten mit sehr hohem Schutzbedarf"</formula>
    </cfRule>
    <cfRule type="cellIs" dxfId="70" priority="95" stopIfTrue="1" operator="equal">
      <formula>"Personendaten mit hohem Schutzbedarf"</formula>
    </cfRule>
    <cfRule type="cellIs" dxfId="69" priority="96" stopIfTrue="1" operator="equal">
      <formula>"Personendaten mit mittlerem Schutzbedarf"</formula>
    </cfRule>
    <cfRule type="cellIs" dxfId="68" priority="97" stopIfTrue="1" operator="equal">
      <formula>"Personendaten mit geringem Schutzbedarf"</formula>
    </cfRule>
    <cfRule type="cellIs" dxfId="67" priority="98" stopIfTrue="1" operator="equal">
      <formula>"Sehr hoher Schutzbedarf"</formula>
    </cfRule>
    <cfRule type="cellIs" dxfId="66" priority="99" stopIfTrue="1" operator="equal">
      <formula>"Hoher Schutzbedarf"</formula>
    </cfRule>
    <cfRule type="cellIs" dxfId="65" priority="100" stopIfTrue="1" operator="equal">
      <formula>"Mittlerer Schutzbedarf"</formula>
    </cfRule>
    <cfRule type="cellIs" dxfId="64" priority="101" stopIfTrue="1" operator="equal">
      <formula>"Geringer Schutzbedarf"</formula>
    </cfRule>
    <cfRule type="cellIs" dxfId="63" priority="102" stopIfTrue="1" operator="equal">
      <formula>"Kein Schutzbedarf (keine Personendaten)"</formula>
    </cfRule>
    <cfRule type="cellIs" dxfId="62" priority="118" stopIfTrue="1" operator="equal">
      <formula>"Besonders schützenswerte Personendaten / Persönlichkeitsprofile"</formula>
    </cfRule>
    <cfRule type="cellIs" dxfId="61" priority="119" stopIfTrue="1" operator="equal">
      <formula>"Personendaten"</formula>
    </cfRule>
    <cfRule type="cellIs" dxfId="60" priority="120" stopIfTrue="1" operator="equal">
      <formula>"Keine Personendaten"</formula>
    </cfRule>
  </conditionalFormatting>
  <conditionalFormatting sqref="C6">
    <cfRule type="cellIs" dxfId="59" priority="5" operator="equal">
      <formula>"Erhöhte Anforderungen an die Vertraulichkeit"</formula>
    </cfRule>
    <cfRule type="cellIs" dxfId="58" priority="28" stopIfTrue="1" operator="equal">
      <formula>"Erhöhte Anforderungen an die Vertraulichkeit"</formula>
    </cfRule>
    <cfRule type="cellIs" dxfId="57" priority="29" stopIfTrue="1" operator="equal">
      <formula>"Keine erhöhten Anforderungen an die Vertraulichkeit"</formula>
    </cfRule>
    <cfRule type="cellIs" dxfId="56" priority="30" stopIfTrue="1" operator="equal">
      <formula>"Hohe Anforderungen an die Vertraulichkeit"</formula>
    </cfRule>
    <cfRule type="cellIs" dxfId="55" priority="53" stopIfTrue="1" operator="equal">
      <formula>"Erhöhte Anforderungen an die Schutzwürdigkeit (nicht DSG/ISchV relevant)"</formula>
    </cfRule>
    <cfRule type="cellIs" dxfId="54" priority="54" stopIfTrue="1" operator="equal">
      <formula>"Keine erhöhten Anforderungen an die Schutzwürdigkeit (nicht DSG/ISchV relevant)"</formula>
    </cfRule>
    <cfRule type="cellIs" dxfId="53" priority="114" stopIfTrue="1" operator="equal">
      <formula>"Klassifikation: GEHEIM"</formula>
    </cfRule>
    <cfRule type="cellIs" dxfId="52" priority="115" stopIfTrue="1" operator="equal">
      <formula>"Klassifikation: VERTRAULICH"</formula>
    </cfRule>
    <cfRule type="cellIs" dxfId="51" priority="116" stopIfTrue="1" operator="equal">
      <formula>"Klassifikation: INTERN"</formula>
    </cfRule>
    <cfRule type="cellIs" dxfId="50" priority="117" stopIfTrue="1" operator="equal">
      <formula>"Nicht klassifiziert"</formula>
    </cfRule>
  </conditionalFormatting>
  <conditionalFormatting sqref="C7">
    <cfRule type="cellIs" dxfId="49" priority="13" stopIfTrue="1" operator="equal">
      <formula>"Ausfalldauer grösser 12 Std."</formula>
    </cfRule>
    <cfRule type="cellIs" dxfId="48" priority="14" stopIfTrue="1" operator="equal">
      <formula>"Ausfalldauer grösser 12. Std."</formula>
    </cfRule>
    <cfRule type="cellIs" dxfId="47" priority="21" stopIfTrue="1" operator="equal">
      <formula>"Ausfalldauer max. 12 Std."</formula>
    </cfRule>
    <cfRule type="cellIs" dxfId="46" priority="22" stopIfTrue="1" operator="equal">
      <formula>"Ausfalldauer max. 8 Std."</formula>
    </cfRule>
    <cfRule type="cellIs" dxfId="45" priority="23" stopIfTrue="1" operator="equal">
      <formula>"Ausfalldauer max. 2 Std."</formula>
    </cfRule>
    <cfRule type="cellIs" dxfId="44" priority="26" stopIfTrue="1" operator="equal">
      <formula>"Ausfalldauer wesentlich kleiner 1 Tag"</formula>
    </cfRule>
    <cfRule type="cellIs" dxfId="43" priority="27" stopIfTrue="1" operator="equal">
      <formula>"Ausfalldauer wesentlich kleiner 1 Tag"</formula>
    </cfRule>
    <cfRule type="cellIs" dxfId="42" priority="33" stopIfTrue="1" operator="equal">
      <formula>"Hohe Verfügbarkeit (VK2)"</formula>
    </cfRule>
    <cfRule type="cellIs" dxfId="41" priority="34" stopIfTrue="1" operator="equal">
      <formula>"Hohe Verfügbarkeit (VK2)"</formula>
    </cfRule>
    <cfRule type="cellIs" dxfId="40" priority="38" stopIfTrue="1" operator="equal">
      <formula>"Sehr hohe Verfügbarkeit (VK3)"</formula>
    </cfRule>
    <cfRule type="cellIs" dxfId="39" priority="39" stopIfTrue="1" operator="equal">
      <formula>"Hohe Verfügbarkeit (VK2)"</formula>
    </cfRule>
    <cfRule type="cellIs" dxfId="38" priority="40" stopIfTrue="1" operator="equal">
      <formula>"Normale Verfügbarkeit (VK1)"</formula>
    </cfRule>
    <cfRule type="cellIs" dxfId="37" priority="41" stopIfTrue="1" operator="equal">
      <formula>"Keine garantierte Verfügbarkeit (VK0)"</formula>
    </cfRule>
    <cfRule type="cellIs" dxfId="36" priority="42" stopIfTrue="1" operator="equal">
      <formula>"Ausfalldauer max. 1 Tag"</formula>
    </cfRule>
    <cfRule type="cellIs" dxfId="35" priority="43" stopIfTrue="1" operator="equal">
      <formula>"Ausfalldauer grösser 1 Tag"</formula>
    </cfRule>
    <cfRule type="cellIs" dxfId="34" priority="45" stopIfTrue="1" operator="equal">
      <formula>"Ausfalldauer max. 1 Tag"</formula>
    </cfRule>
    <cfRule type="containsText" dxfId="33" priority="88" stopIfTrue="1" operator="containsText" text="Ausfalldauer kleiner 1 Tag">
      <formula>NOT(ISERROR(SEARCH("Ausfalldauer kleiner 1 Tag",C7)))</formula>
    </cfRule>
    <cfRule type="containsText" dxfId="32" priority="89" stopIfTrue="1" operator="containsText" text="Ausfalldauer max. 1 Tag">
      <formula>NOT(ISERROR(SEARCH("Ausfalldauer max. 1 Tag",C7)))</formula>
    </cfRule>
    <cfRule type="containsText" dxfId="31" priority="90" stopIfTrue="1" operator="containsText" text="Ausfalldauer grösser 1 Tag">
      <formula>NOT(ISERROR(SEARCH("Ausfalldauer grösser 1 Tag",C7)))</formula>
    </cfRule>
    <cfRule type="cellIs" dxfId="30" priority="91" stopIfTrue="1" operator="equal">
      <formula>$C$7</formula>
    </cfRule>
    <cfRule type="cellIs" dxfId="29" priority="92" stopIfTrue="1" operator="equal">
      <formula>$C$7</formula>
    </cfRule>
  </conditionalFormatting>
  <conditionalFormatting sqref="C7:C8">
    <cfRule type="cellIs" dxfId="28" priority="111" stopIfTrue="1" operator="equal">
      <formula>"30 Min"</formula>
    </cfRule>
    <cfRule type="cellIs" dxfId="27" priority="112" stopIfTrue="1" operator="equal">
      <formula>"2 Std"</formula>
    </cfRule>
    <cfRule type="cellIs" dxfId="26" priority="113" stopIfTrue="1" operator="equal">
      <formula>"24 Std"</formula>
    </cfRule>
  </conditionalFormatting>
  <conditionalFormatting sqref="C8">
    <cfRule type="cellIs" dxfId="25" priority="4" operator="equal">
      <formula>"Servicezeiten 24/7"</formula>
    </cfRule>
    <cfRule type="cellIs" dxfId="24" priority="10" stopIfTrue="1" operator="equal">
      <formula>"Servicezeiten 7x24"</formula>
    </cfRule>
    <cfRule type="cellIs" dxfId="23" priority="19" stopIfTrue="1" operator="equal">
      <formula>"Servicezeiten erhöht (11/5 BR)"</formula>
    </cfRule>
    <cfRule type="cellIs" dxfId="22" priority="20" stopIfTrue="1" operator="equal">
      <formula>"Servicezeiten Standard (11/5)"</formula>
    </cfRule>
    <cfRule type="cellIs" dxfId="21" priority="24" stopIfTrue="1" operator="equal">
      <formula>"Servicezeiten sehr hoch (7x24)"</formula>
    </cfRule>
    <cfRule type="cellIs" dxfId="20" priority="25" stopIfTrue="1" operator="equal">
      <formula>"Servicezeiten erhöht"</formula>
    </cfRule>
    <cfRule type="cellIs" dxfId="19" priority="35" stopIfTrue="1" operator="equal">
      <formula>"Servicezeit 24(h)/7(T)"</formula>
    </cfRule>
    <cfRule type="cellIs" dxfId="18" priority="36" stopIfTrue="1" operator="equal">
      <formula>"Servicezeit 11(h)/5(T)BR"</formula>
    </cfRule>
    <cfRule type="cellIs" dxfId="17" priority="37" stopIfTrue="1" operator="equal">
      <formula>"Servicezeit 11(h)/5(T)"</formula>
    </cfRule>
    <cfRule type="cellIs" dxfId="16" priority="86" stopIfTrue="1" operator="equal">
      <formula>"Servicezeiten erhöht"</formula>
    </cfRule>
    <cfRule type="cellIs" dxfId="15" priority="87" stopIfTrue="1" operator="equal">
      <formula>"Servicezeiten Standard"</formula>
    </cfRule>
  </conditionalFormatting>
  <conditionalFormatting sqref="C9">
    <cfRule type="cellIs" dxfId="14" priority="11" stopIfTrue="1" operator="equal">
      <formula>"ITSCM / BCM notwendig"</formula>
    </cfRule>
    <cfRule type="cellIs" dxfId="13" priority="12" stopIfTrue="1" operator="equal">
      <formula>"ITSCM / BCM nicht notwendig"</formula>
    </cfRule>
    <cfRule type="cellIs" dxfId="12" priority="107" stopIfTrue="1" operator="equal">
      <formula>"Katastrophenvorsorge notwendig: Ja"</formula>
    </cfRule>
    <cfRule type="cellIs" dxfId="11" priority="108" stopIfTrue="1" operator="equal">
      <formula>"Katastrophenvorsorge notwendig: Nein"</formula>
    </cfRule>
    <cfRule type="cellIs" dxfId="10" priority="109" stopIfTrue="1" operator="equal">
      <formula>"KaVor: Ja"</formula>
    </cfRule>
    <cfRule type="cellIs" dxfId="9" priority="110" stopIfTrue="1" operator="equal">
      <formula>"KaVor: Nein"</formula>
    </cfRule>
  </conditionalFormatting>
  <conditionalFormatting sqref="C10:C11">
    <cfRule type="cellIs" dxfId="8" priority="17" stopIfTrue="1" operator="equal">
      <formula>"Spezielle Anforderungen"</formula>
    </cfRule>
    <cfRule type="cellIs" dxfId="7" priority="18" stopIfTrue="1" operator="equal">
      <formula>"Keine speziellen Anforderungen"</formula>
    </cfRule>
  </conditionalFormatting>
  <dataValidations count="7">
    <dataValidation type="list" allowBlank="1" showInputMessage="1" showErrorMessage="1" sqref="C10:C11" xr:uid="{00000000-0002-0000-0100-000000000000}">
      <formula1>"Keine speziellen Anforderungen, Spezielle Anforderungen"</formula1>
    </dataValidation>
    <dataValidation type="list" allowBlank="1" showInputMessage="1" showErrorMessage="1" sqref="C5" xr:uid="{00000000-0002-0000-0100-000001000000}">
      <formula1>"Nicht klassifiziert, Klassifizierung: INTERN, Klassifizierung: VERTRAULICH, Klassifizierung: STRENG VERTRAULICH, Klassifizierung: GEHEIM"</formula1>
    </dataValidation>
    <dataValidation type="list" allowBlank="1" showInputMessage="1" showErrorMessage="1" sqref="C6" xr:uid="{00000000-0002-0000-0100-000002000000}">
      <formula1>"Keine erhöhten Anforderungen an die Vertraulichkeit, Erhöhte Anforderungen an die Vertraulichkeit,"</formula1>
    </dataValidation>
    <dataValidation type="list" allowBlank="1" showInputMessage="1" showErrorMessage="1" sqref="C8" xr:uid="{00000000-0002-0000-0100-000003000000}">
      <formula1>"30 Min, 2 Std, 24 Std"</formula1>
    </dataValidation>
    <dataValidation type="list" allowBlank="1" showInputMessage="1" showErrorMessage="1" sqref="C4" xr:uid="{00000000-0002-0000-0100-000004000000}">
      <formula1>"Keine Personendaten, Personendaten werden bearbeitet - Risikovorprüfung ergibt kein hohes Risiko, Personendaten werden bearbeitet - Risikovorprüfung ergibt hohe Risiken"</formula1>
    </dataValidation>
    <dataValidation type="list" allowBlank="1" showInputMessage="1" showErrorMessage="1" sqref="C9" xr:uid="{00000000-0002-0000-0100-000005000000}">
      <formula1>"ITSCM / BCM nicht notwendig, ITSCM / BCM notwendig"</formula1>
    </dataValidation>
    <dataValidation type="list" allowBlank="1" showInputMessage="1" showErrorMessage="1" sqref="C7" xr:uid="{00000000-0002-0000-0100-000006000000}">
      <formula1>"Ausfalldauer grösser 12 Std., Ausfalldauer max. 12 Std., Ausfalldauer max. 8 Std., Ausfalldauer max. 2 Std."</formula1>
    </dataValidation>
  </dataValidations>
  <pageMargins left="0.70866141732283472" right="0.70866141732283472" top="0.74803149606299213" bottom="0.74803149606299213" header="0.31496062992125984" footer="0.31496062992125984"/>
  <pageSetup paperSize="9" scale="64" fitToHeight="0" orientation="landscape" r:id="rId1"/>
  <headerFooter>
    <oddHeader>&amp;L&amp;"Arial,Kursiv"&amp;12&amp;A&amp;C&amp;"Arial,Fett"&amp;16Schutzbedarfsanalyse&amp;R&amp;12P041-Hi01</oddHeader>
    <oddFooter>&amp;L&amp;F&amp;R&amp;P/&amp;N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F59"/>
  <sheetViews>
    <sheetView zoomScale="85" zoomScaleNormal="85" workbookViewId="0">
      <selection activeCell="A14" sqref="A14:D59"/>
    </sheetView>
  </sheetViews>
  <sheetFormatPr baseColWidth="10" defaultColWidth="10.7109375" defaultRowHeight="12.75" x14ac:dyDescent="0.2"/>
  <cols>
    <col min="1" max="1" width="26" customWidth="1"/>
    <col min="2" max="2" width="28.140625" customWidth="1"/>
    <col min="3" max="3" width="14.85546875" customWidth="1"/>
    <col min="4" max="4" width="46.140625" customWidth="1"/>
    <col min="5" max="5" width="5.5703125" customWidth="1"/>
  </cols>
  <sheetData>
    <row r="1" spans="1:6" s="2" customFormat="1" ht="23.25" customHeight="1" x14ac:dyDescent="0.2">
      <c r="A1" s="27" t="str">
        <f>Deckblatt!B4</f>
        <v>Schutzobjektname</v>
      </c>
      <c r="D1" s="7" t="str">
        <f>Deckblatt!D1</f>
        <v>INTERN</v>
      </c>
      <c r="E1" s="3"/>
    </row>
    <row r="2" spans="1:6" s="2" customFormat="1" ht="12" customHeight="1" x14ac:dyDescent="0.2">
      <c r="A2" s="27"/>
      <c r="E2" s="3"/>
      <c r="F2" s="7"/>
    </row>
    <row r="3" spans="1:6" s="2" customFormat="1" ht="23.25" customHeight="1" x14ac:dyDescent="0.2">
      <c r="A3" s="97" t="s">
        <v>21</v>
      </c>
      <c r="B3" s="97"/>
      <c r="C3" s="97"/>
      <c r="D3" s="97"/>
      <c r="E3" s="3"/>
      <c r="F3" s="7"/>
    </row>
    <row r="4" spans="1:6" s="2" customFormat="1" ht="409.5" customHeight="1" x14ac:dyDescent="0.2">
      <c r="A4" s="100"/>
      <c r="B4" s="101"/>
      <c r="C4" s="101"/>
      <c r="D4" s="102"/>
      <c r="E4" s="3"/>
      <c r="F4" s="7"/>
    </row>
    <row r="5" spans="1:6" s="2" customFormat="1" ht="13.5" customHeight="1" x14ac:dyDescent="0.2">
      <c r="A5" s="94"/>
      <c r="B5" s="94"/>
      <c r="C5" s="94"/>
      <c r="D5" s="94"/>
      <c r="E5" s="3"/>
      <c r="F5" s="7"/>
    </row>
    <row r="6" spans="1:6" s="2" customFormat="1" ht="23.25" customHeight="1" x14ac:dyDescent="0.2">
      <c r="A6" s="97" t="s">
        <v>34</v>
      </c>
      <c r="B6" s="97"/>
      <c r="C6" s="97"/>
      <c r="D6" s="97"/>
      <c r="E6" s="3"/>
      <c r="F6" s="7"/>
    </row>
    <row r="7" spans="1:6" ht="42.75" x14ac:dyDescent="0.2">
      <c r="A7" s="98" t="s">
        <v>24</v>
      </c>
      <c r="B7" s="5" t="s">
        <v>46</v>
      </c>
      <c r="C7" s="15" t="s">
        <v>22</v>
      </c>
      <c r="D7" s="30" t="s">
        <v>48</v>
      </c>
    </row>
    <row r="8" spans="1:6" ht="28.5" x14ac:dyDescent="0.2">
      <c r="A8" s="99"/>
      <c r="B8" s="5" t="s">
        <v>25</v>
      </c>
      <c r="C8" s="15" t="s">
        <v>23</v>
      </c>
      <c r="D8" s="30" t="s">
        <v>49</v>
      </c>
    </row>
    <row r="9" spans="1:6" ht="28.5" x14ac:dyDescent="0.2">
      <c r="A9" s="98" t="s">
        <v>27</v>
      </c>
      <c r="B9" s="5" t="s">
        <v>47</v>
      </c>
      <c r="C9" s="15" t="s">
        <v>22</v>
      </c>
      <c r="D9" s="30" t="s">
        <v>31</v>
      </c>
    </row>
    <row r="10" spans="1:6" ht="85.5" x14ac:dyDescent="0.2">
      <c r="A10" s="99"/>
      <c r="B10" s="5" t="s">
        <v>26</v>
      </c>
      <c r="C10" s="15" t="s">
        <v>23</v>
      </c>
      <c r="D10" s="30" t="s">
        <v>50</v>
      </c>
    </row>
    <row r="11" spans="1:6" ht="291" customHeight="1" x14ac:dyDescent="0.2"/>
    <row r="12" spans="1:6" ht="69" customHeight="1" x14ac:dyDescent="0.2"/>
    <row r="13" spans="1:6" ht="21" customHeight="1" x14ac:dyDescent="0.2">
      <c r="A13" s="97" t="s">
        <v>39</v>
      </c>
      <c r="B13" s="97"/>
      <c r="C13" s="97"/>
      <c r="D13" s="97"/>
    </row>
    <row r="14" spans="1:6" x14ac:dyDescent="0.2">
      <c r="A14" s="95"/>
      <c r="B14" s="95"/>
      <c r="C14" s="95"/>
      <c r="D14" s="95"/>
    </row>
    <row r="15" spans="1:6" x14ac:dyDescent="0.2">
      <c r="A15" s="96"/>
      <c r="B15" s="96"/>
      <c r="C15" s="96"/>
      <c r="D15" s="96"/>
    </row>
    <row r="16" spans="1:6" x14ac:dyDescent="0.2">
      <c r="A16" s="96"/>
      <c r="B16" s="96"/>
      <c r="C16" s="96"/>
      <c r="D16" s="96"/>
    </row>
    <row r="17" spans="1:4" x14ac:dyDescent="0.2">
      <c r="A17" s="96"/>
      <c r="B17" s="96"/>
      <c r="C17" s="96"/>
      <c r="D17" s="96"/>
    </row>
    <row r="18" spans="1:4" x14ac:dyDescent="0.2">
      <c r="A18" s="96"/>
      <c r="B18" s="96"/>
      <c r="C18" s="96"/>
      <c r="D18" s="96"/>
    </row>
    <row r="19" spans="1:4" x14ac:dyDescent="0.2">
      <c r="A19" s="96"/>
      <c r="B19" s="96"/>
      <c r="C19" s="96"/>
      <c r="D19" s="96"/>
    </row>
    <row r="20" spans="1:4" x14ac:dyDescent="0.2">
      <c r="A20" s="96"/>
      <c r="B20" s="96"/>
      <c r="C20" s="96"/>
      <c r="D20" s="96"/>
    </row>
    <row r="21" spans="1:4" x14ac:dyDescent="0.2">
      <c r="A21" s="96"/>
      <c r="B21" s="96"/>
      <c r="C21" s="96"/>
      <c r="D21" s="96"/>
    </row>
    <row r="22" spans="1:4" x14ac:dyDescent="0.2">
      <c r="A22" s="96"/>
      <c r="B22" s="96"/>
      <c r="C22" s="96"/>
      <c r="D22" s="96"/>
    </row>
    <row r="23" spans="1:4" x14ac:dyDescent="0.2">
      <c r="A23" s="96"/>
      <c r="B23" s="96"/>
      <c r="C23" s="96"/>
      <c r="D23" s="96"/>
    </row>
    <row r="24" spans="1:4" x14ac:dyDescent="0.2">
      <c r="A24" s="96"/>
      <c r="B24" s="96"/>
      <c r="C24" s="96"/>
      <c r="D24" s="96"/>
    </row>
    <row r="25" spans="1:4" x14ac:dyDescent="0.2">
      <c r="A25" s="96"/>
      <c r="B25" s="96"/>
      <c r="C25" s="96"/>
      <c r="D25" s="96"/>
    </row>
    <row r="26" spans="1:4" x14ac:dyDescent="0.2">
      <c r="A26" s="96"/>
      <c r="B26" s="96"/>
      <c r="C26" s="96"/>
      <c r="D26" s="96"/>
    </row>
    <row r="27" spans="1:4" x14ac:dyDescent="0.2">
      <c r="A27" s="96"/>
      <c r="B27" s="96"/>
      <c r="C27" s="96"/>
      <c r="D27" s="96"/>
    </row>
    <row r="28" spans="1:4" x14ac:dyDescent="0.2">
      <c r="A28" s="96"/>
      <c r="B28" s="96"/>
      <c r="C28" s="96"/>
      <c r="D28" s="96"/>
    </row>
    <row r="29" spans="1:4" x14ac:dyDescent="0.2">
      <c r="A29" s="96"/>
      <c r="B29" s="96"/>
      <c r="C29" s="96"/>
      <c r="D29" s="96"/>
    </row>
    <row r="30" spans="1:4" x14ac:dyDescent="0.2">
      <c r="A30" s="96"/>
      <c r="B30" s="96"/>
      <c r="C30" s="96"/>
      <c r="D30" s="96"/>
    </row>
    <row r="31" spans="1:4" x14ac:dyDescent="0.2">
      <c r="A31" s="96"/>
      <c r="B31" s="96"/>
      <c r="C31" s="96"/>
      <c r="D31" s="96"/>
    </row>
    <row r="32" spans="1:4" x14ac:dyDescent="0.2">
      <c r="A32" s="96"/>
      <c r="B32" s="96"/>
      <c r="C32" s="96"/>
      <c r="D32" s="96"/>
    </row>
    <row r="33" spans="1:4" x14ac:dyDescent="0.2">
      <c r="A33" s="96"/>
      <c r="B33" s="96"/>
      <c r="C33" s="96"/>
      <c r="D33" s="96"/>
    </row>
    <row r="34" spans="1:4" x14ac:dyDescent="0.2">
      <c r="A34" s="96"/>
      <c r="B34" s="96"/>
      <c r="C34" s="96"/>
      <c r="D34" s="96"/>
    </row>
    <row r="35" spans="1:4" x14ac:dyDescent="0.2">
      <c r="A35" s="96"/>
      <c r="B35" s="96"/>
      <c r="C35" s="96"/>
      <c r="D35" s="96"/>
    </row>
    <row r="36" spans="1:4" x14ac:dyDescent="0.2">
      <c r="A36" s="96"/>
      <c r="B36" s="96"/>
      <c r="C36" s="96"/>
      <c r="D36" s="96"/>
    </row>
    <row r="37" spans="1:4" x14ac:dyDescent="0.2">
      <c r="A37" s="96"/>
      <c r="B37" s="96"/>
      <c r="C37" s="96"/>
      <c r="D37" s="96"/>
    </row>
    <row r="38" spans="1:4" x14ac:dyDescent="0.2">
      <c r="A38" s="96"/>
      <c r="B38" s="96"/>
      <c r="C38" s="96"/>
      <c r="D38" s="96"/>
    </row>
    <row r="39" spans="1:4" x14ac:dyDescent="0.2">
      <c r="A39" s="96"/>
      <c r="B39" s="96"/>
      <c r="C39" s="96"/>
      <c r="D39" s="96"/>
    </row>
    <row r="40" spans="1:4" x14ac:dyDescent="0.2">
      <c r="A40" s="96"/>
      <c r="B40" s="96"/>
      <c r="C40" s="96"/>
      <c r="D40" s="96"/>
    </row>
    <row r="41" spans="1:4" x14ac:dyDescent="0.2">
      <c r="A41" s="96"/>
      <c r="B41" s="96"/>
      <c r="C41" s="96"/>
      <c r="D41" s="96"/>
    </row>
    <row r="42" spans="1:4" x14ac:dyDescent="0.2">
      <c r="A42" s="96"/>
      <c r="B42" s="96"/>
      <c r="C42" s="96"/>
      <c r="D42" s="96"/>
    </row>
    <row r="43" spans="1:4" x14ac:dyDescent="0.2">
      <c r="A43" s="96"/>
      <c r="B43" s="96"/>
      <c r="C43" s="96"/>
      <c r="D43" s="96"/>
    </row>
    <row r="44" spans="1:4" x14ac:dyDescent="0.2">
      <c r="A44" s="96"/>
      <c r="B44" s="96"/>
      <c r="C44" s="96"/>
      <c r="D44" s="96"/>
    </row>
    <row r="45" spans="1:4" x14ac:dyDescent="0.2">
      <c r="A45" s="96"/>
      <c r="B45" s="96"/>
      <c r="C45" s="96"/>
      <c r="D45" s="96"/>
    </row>
    <row r="46" spans="1:4" x14ac:dyDescent="0.2">
      <c r="A46" s="96"/>
      <c r="B46" s="96"/>
      <c r="C46" s="96"/>
      <c r="D46" s="96"/>
    </row>
    <row r="47" spans="1:4" x14ac:dyDescent="0.2">
      <c r="A47" s="96"/>
      <c r="B47" s="96"/>
      <c r="C47" s="96"/>
      <c r="D47" s="96"/>
    </row>
    <row r="48" spans="1:4" x14ac:dyDescent="0.2">
      <c r="A48" s="96"/>
      <c r="B48" s="96"/>
      <c r="C48" s="96"/>
      <c r="D48" s="96"/>
    </row>
    <row r="49" spans="1:4" x14ac:dyDescent="0.2">
      <c r="A49" s="96"/>
      <c r="B49" s="96"/>
      <c r="C49" s="96"/>
      <c r="D49" s="96"/>
    </row>
    <row r="50" spans="1:4" x14ac:dyDescent="0.2">
      <c r="A50" s="96"/>
      <c r="B50" s="96"/>
      <c r="C50" s="96"/>
      <c r="D50" s="96"/>
    </row>
    <row r="51" spans="1:4" x14ac:dyDescent="0.2">
      <c r="A51" s="96"/>
      <c r="B51" s="96"/>
      <c r="C51" s="96"/>
      <c r="D51" s="96"/>
    </row>
    <row r="52" spans="1:4" x14ac:dyDescent="0.2">
      <c r="A52" s="96"/>
      <c r="B52" s="96"/>
      <c r="C52" s="96"/>
      <c r="D52" s="96"/>
    </row>
    <row r="53" spans="1:4" x14ac:dyDescent="0.2">
      <c r="A53" s="96"/>
      <c r="B53" s="96"/>
      <c r="C53" s="96"/>
      <c r="D53" s="96"/>
    </row>
    <row r="54" spans="1:4" x14ac:dyDescent="0.2">
      <c r="A54" s="96"/>
      <c r="B54" s="96"/>
      <c r="C54" s="96"/>
      <c r="D54" s="96"/>
    </row>
    <row r="55" spans="1:4" x14ac:dyDescent="0.2">
      <c r="A55" s="96"/>
      <c r="B55" s="96"/>
      <c r="C55" s="96"/>
      <c r="D55" s="96"/>
    </row>
    <row r="56" spans="1:4" x14ac:dyDescent="0.2">
      <c r="A56" s="96"/>
      <c r="B56" s="96"/>
      <c r="C56" s="96"/>
      <c r="D56" s="96"/>
    </row>
    <row r="57" spans="1:4" x14ac:dyDescent="0.2">
      <c r="A57" s="96"/>
      <c r="B57" s="96"/>
      <c r="C57" s="96"/>
      <c r="D57" s="96"/>
    </row>
    <row r="58" spans="1:4" x14ac:dyDescent="0.2">
      <c r="A58" s="96"/>
      <c r="B58" s="96"/>
      <c r="C58" s="96"/>
      <c r="D58" s="96"/>
    </row>
    <row r="59" spans="1:4" x14ac:dyDescent="0.2">
      <c r="A59" s="96"/>
      <c r="B59" s="96"/>
      <c r="C59" s="96"/>
      <c r="D59" s="96"/>
    </row>
  </sheetData>
  <mergeCells count="8">
    <mergeCell ref="A14:D59"/>
    <mergeCell ref="A3:D3"/>
    <mergeCell ref="A5:D5"/>
    <mergeCell ref="A6:D6"/>
    <mergeCell ref="A13:D13"/>
    <mergeCell ref="A7:A8"/>
    <mergeCell ref="A9:A10"/>
    <mergeCell ref="A4:D4"/>
  </mergeCells>
  <conditionalFormatting sqref="C7">
    <cfRule type="cellIs" dxfId="6" priority="1" stopIfTrue="1" operator="equal">
      <formula>"Nein"</formula>
    </cfRule>
    <cfRule type="cellIs" dxfId="5" priority="14" stopIfTrue="1" operator="equal">
      <formula>"Ja"</formula>
    </cfRule>
  </conditionalFormatting>
  <conditionalFormatting sqref="C7:C10">
    <cfRule type="cellIs" dxfId="4" priority="3" stopIfTrue="1" operator="equal">
      <formula>"Nein"</formula>
    </cfRule>
  </conditionalFormatting>
  <conditionalFormatting sqref="C8">
    <cfRule type="cellIs" dxfId="3" priority="8" stopIfTrue="1" operator="equal">
      <formula>"Ja"</formula>
    </cfRule>
  </conditionalFormatting>
  <conditionalFormatting sqref="C9">
    <cfRule type="cellIs" dxfId="2" priority="2" stopIfTrue="1" operator="equal">
      <formula>"NEIN"</formula>
    </cfRule>
    <cfRule type="cellIs" dxfId="1" priority="6" stopIfTrue="1" operator="equal">
      <formula>"Ja"</formula>
    </cfRule>
  </conditionalFormatting>
  <conditionalFormatting sqref="C10">
    <cfRule type="cellIs" dxfId="0" priority="4" stopIfTrue="1" operator="equal">
      <formula>"Ja"</formula>
    </cfRule>
  </conditionalFormatting>
  <dataValidations count="1">
    <dataValidation type="list" allowBlank="1" showInputMessage="1" showErrorMessage="1" sqref="C7:C10" xr:uid="{00000000-0002-0000-0200-000000000000}">
      <formula1>"Nein,Ja"</formula1>
    </dataValidation>
  </dataValidations>
  <pageMargins left="0.70866141732283472" right="0.70866141732283472" top="0.74803149606299213" bottom="0.74803149606299213" header="0.31496062992125984" footer="0.31496062992125984"/>
  <pageSetup paperSize="9" scale="76" fitToHeight="0" orientation="portrait" r:id="rId1"/>
  <headerFooter>
    <oddHeader>&amp;L&amp;"Arial,Kursiv"&amp;12&amp;A&amp;C&amp;"Arial,Fett"&amp;14Schutzbedarfsanalyse&amp;R&amp;12P041-Hi01</oddHeader>
    <oddFooter>&amp;L&amp;F&amp;R&amp;P/&amp;N</oddFooter>
  </headerFooter>
  <colBreaks count="1" manualBreakCount="1">
    <brk id="4"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7"/>
  <sheetViews>
    <sheetView showGridLines="0" view="pageLayout" zoomScaleNormal="90" workbookViewId="0">
      <selection activeCell="A4" sqref="A4"/>
    </sheetView>
  </sheetViews>
  <sheetFormatPr baseColWidth="10" defaultColWidth="11.42578125" defaultRowHeight="12.75" x14ac:dyDescent="0.2"/>
  <cols>
    <col min="1" max="1" width="111.85546875" style="12" customWidth="1"/>
    <col min="2" max="2" width="85.140625" style="12" customWidth="1"/>
    <col min="3" max="16384" width="11.42578125" style="12"/>
  </cols>
  <sheetData>
    <row r="1" spans="1:7" ht="19.5" customHeight="1" x14ac:dyDescent="0.2">
      <c r="A1" s="41" t="s">
        <v>59</v>
      </c>
      <c r="B1" s="14"/>
      <c r="C1" s="14"/>
      <c r="D1" s="13"/>
      <c r="E1" s="13"/>
      <c r="F1" s="13"/>
      <c r="G1" s="13"/>
    </row>
    <row r="2" spans="1:7" ht="255.75" customHeight="1" x14ac:dyDescent="0.2">
      <c r="A2" s="24" t="s">
        <v>60</v>
      </c>
      <c r="B2" s="14"/>
      <c r="C2" s="14"/>
      <c r="D2" s="13"/>
      <c r="E2" s="13"/>
      <c r="F2" s="13"/>
      <c r="G2" s="13"/>
    </row>
    <row r="3" spans="1:7" ht="17.100000000000001" customHeight="1" x14ac:dyDescent="0.2">
      <c r="A3" s="13"/>
      <c r="B3" s="14"/>
      <c r="C3" s="14"/>
      <c r="D3" s="13"/>
      <c r="E3" s="13"/>
      <c r="F3" s="13"/>
      <c r="G3" s="13"/>
    </row>
    <row r="4" spans="1:7" ht="380.45" customHeight="1" x14ac:dyDescent="0.2">
      <c r="A4" s="25" t="s">
        <v>61</v>
      </c>
      <c r="B4" s="14"/>
      <c r="C4" s="14"/>
      <c r="D4" s="13"/>
      <c r="E4" s="13"/>
      <c r="F4" s="13"/>
      <c r="G4" s="13"/>
    </row>
    <row r="5" spans="1:7" ht="14.25" x14ac:dyDescent="0.2">
      <c r="A5" s="14"/>
      <c r="B5" s="14"/>
      <c r="C5" s="14"/>
      <c r="D5" s="13"/>
      <c r="E5" s="13"/>
      <c r="F5" s="13"/>
      <c r="G5" s="13"/>
    </row>
    <row r="6" spans="1:7" ht="14.25" x14ac:dyDescent="0.2">
      <c r="A6" s="14"/>
      <c r="B6" s="14"/>
      <c r="C6" s="14"/>
      <c r="D6" s="13"/>
      <c r="E6" s="13"/>
      <c r="F6" s="13"/>
      <c r="G6" s="13"/>
    </row>
    <row r="7" spans="1:7" ht="14.25" x14ac:dyDescent="0.2">
      <c r="A7" s="14"/>
      <c r="B7" s="14"/>
      <c r="C7" s="14"/>
      <c r="D7" s="13"/>
      <c r="E7" s="13"/>
      <c r="F7" s="13"/>
      <c r="G7" s="13"/>
    </row>
    <row r="8" spans="1:7" ht="14.25" x14ac:dyDescent="0.2">
      <c r="A8" s="13"/>
      <c r="B8" s="13"/>
      <c r="C8" s="13"/>
      <c r="D8" s="13"/>
      <c r="E8" s="13"/>
      <c r="F8" s="13"/>
      <c r="G8" s="13"/>
    </row>
    <row r="9" spans="1:7" ht="14.25" x14ac:dyDescent="0.2">
      <c r="A9" s="13"/>
      <c r="B9" s="13"/>
      <c r="C9" s="13"/>
      <c r="D9" s="13"/>
      <c r="E9" s="13"/>
      <c r="F9" s="13"/>
      <c r="G9" s="13"/>
    </row>
    <row r="10" spans="1:7" ht="14.25" x14ac:dyDescent="0.2">
      <c r="A10" s="13"/>
      <c r="B10" s="13"/>
      <c r="C10" s="13"/>
      <c r="D10" s="13"/>
      <c r="E10" s="13"/>
      <c r="F10" s="13"/>
      <c r="G10" s="13"/>
    </row>
    <row r="11" spans="1:7" ht="14.25" x14ac:dyDescent="0.2">
      <c r="A11" s="13"/>
      <c r="B11" s="13"/>
      <c r="C11" s="13"/>
      <c r="D11" s="13"/>
      <c r="E11" s="13"/>
      <c r="F11" s="13"/>
      <c r="G11" s="13"/>
    </row>
    <row r="12" spans="1:7" ht="14.25" x14ac:dyDescent="0.2">
      <c r="A12" s="13"/>
      <c r="B12" s="13"/>
      <c r="C12" s="13"/>
      <c r="D12" s="13"/>
      <c r="E12" s="13"/>
      <c r="F12" s="13"/>
      <c r="G12" s="13"/>
    </row>
    <row r="13" spans="1:7" ht="14.25" x14ac:dyDescent="0.2">
      <c r="A13" s="13"/>
      <c r="B13" s="13"/>
      <c r="C13" s="13"/>
      <c r="D13" s="13"/>
      <c r="E13" s="13"/>
      <c r="F13" s="13"/>
      <c r="G13" s="13"/>
    </row>
    <row r="14" spans="1:7" ht="14.25" x14ac:dyDescent="0.2">
      <c r="A14" s="13"/>
      <c r="B14" s="13"/>
      <c r="C14" s="13"/>
      <c r="D14" s="13"/>
      <c r="E14" s="13"/>
      <c r="F14" s="13"/>
      <c r="G14" s="13"/>
    </row>
    <row r="15" spans="1:7" ht="14.25" x14ac:dyDescent="0.2">
      <c r="A15" s="13"/>
      <c r="B15" s="13"/>
      <c r="C15" s="13"/>
      <c r="D15" s="13"/>
      <c r="E15" s="13"/>
      <c r="F15" s="13"/>
      <c r="G15" s="13"/>
    </row>
    <row r="16" spans="1:7" ht="14.25" x14ac:dyDescent="0.2">
      <c r="A16" s="13"/>
      <c r="B16" s="13"/>
      <c r="C16" s="13"/>
      <c r="D16" s="13"/>
      <c r="E16" s="13"/>
      <c r="F16" s="13"/>
      <c r="G16" s="13"/>
    </row>
    <row r="17" spans="1:7" ht="14.25" x14ac:dyDescent="0.2">
      <c r="A17" s="13"/>
      <c r="B17" s="13"/>
      <c r="C17" s="13"/>
      <c r="D17" s="13"/>
      <c r="E17" s="13"/>
      <c r="F17" s="13"/>
      <c r="G17" s="13"/>
    </row>
  </sheetData>
  <pageMargins left="0.70866141732283472" right="0.70866141732283472" top="0.74803149606299213" bottom="0.74803149606299213" header="0.31496062992125984" footer="0.31496062992125984"/>
  <pageSetup paperSize="9" scale="79" fitToHeight="0" orientation="portrait" horizontalDpi="300" verticalDpi="300" r:id="rId1"/>
  <headerFooter>
    <oddHeader>&amp;L&amp;"Arial,Kursiv"&amp;12&amp;A&amp;C&amp;"Arial,Fett"&amp;14Schutzbedarfsanalyse</oddHeader>
    <oddFooter>&amp;L&amp;F&amp;R&amp;P/&amp;N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2024-12-11T23:00:00+00:00</PublishFrom>
    <DocumentNr xmlns="a88f3e11-806f-455b-a3b3-6a1b2c434eb2" xsi:nil="true"/>
    <IconOverlay xmlns="http://schemas.microsoft.com/sharepoint/v4" xsi:nil="true"/>
    <DocumentLanguage xmlns="a88f3e11-806f-455b-a3b3-6a1b2c434eb2">de</DocumentLanguage>
    <PublishTo xmlns="a88f3e11-806f-455b-a3b3-6a1b2c434eb2" xsi:nil="true"/>
    <SortMode xmlns="3c287e8c-5561-43b0-a4ad-fc7d6aa86c89" xsi:nil="true"/>
    <IsLastVersion xmlns="a88f3e11-806f-455b-a3b3-6a1b2c434eb2">true</IsLastVersion>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30" ma:contentTypeDescription="Ein neues Dokument erstellen." ma:contentTypeScope="" ma:versionID="65c18db63ca6c147731dc244607550e1">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e62de65f195306e6638918f12a288034"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dexed="true"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D461EE-C922-4C85-BF70-D7EF578D1B3E}"/>
</file>

<file path=customXml/itemProps2.xml><?xml version="1.0" encoding="utf-8"?>
<ds:datastoreItem xmlns:ds="http://schemas.openxmlformats.org/officeDocument/2006/customXml" ds:itemID="{D3553F13-F326-4B26-8F0D-EAB1FD079AFF}"/>
</file>

<file path=customXml/itemProps3.xml><?xml version="1.0" encoding="utf-8"?>
<ds:datastoreItem xmlns:ds="http://schemas.openxmlformats.org/officeDocument/2006/customXml" ds:itemID="{E255940D-8846-47CF-B39A-38B4346F8A17}"/>
</file>

<file path=customXml/itemProps4.xml><?xml version="1.0" encoding="utf-8"?>
<ds:datastoreItem xmlns:ds="http://schemas.openxmlformats.org/officeDocument/2006/customXml" ds:itemID="{5437C164-152D-468B-AF28-39AE5E9AAD8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Deckblatt</vt:lpstr>
      <vt:lpstr>Einstufung</vt:lpstr>
      <vt:lpstr>Beschreibung</vt:lpstr>
      <vt:lpstr>Anleitung</vt:lpstr>
      <vt:lpstr>Anleitung!Druckbereich</vt:lpstr>
      <vt:lpstr>Beschreibung!Druckbereich</vt:lpstr>
      <vt:lpstr>Einstufung!Druckbereich</vt:lpstr>
      <vt:lpstr>Beschreibung!Drucktitel</vt:lpstr>
      <vt:lpstr>Deckblatt!Drucktitel</vt:lpstr>
      <vt:lpstr>Einstufung!Drucktitel</vt:lpstr>
    </vt:vector>
  </TitlesOfParts>
  <Manager/>
  <Company>Nationales Zentrum für Cybersicherheit NCSC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Schutzbedarfsanalyse für Durchführungsstellen</dc:title>
  <dc:subject>Informatiksicherheitsvorgaben der Bundesverwaltung</dc:subject>
  <dc:creator>NCSC-SEC</dc:creator>
  <cp:lastModifiedBy>Burri Markus BSV</cp:lastModifiedBy>
  <cp:lastPrinted>2024-01-08T12:16:54Z</cp:lastPrinted>
  <dcterms:created xsi:type="dcterms:W3CDTF">2006-09-05T09:10:20Z</dcterms:created>
  <dcterms:modified xsi:type="dcterms:W3CDTF">2024-12-12T10:26:46Z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osProjectShort">
    <vt:lpwstr/>
  </property>
  <property fmtid="{D5CDD505-2E9C-101B-9397-08002B2CF9AE}" pid="3" name="vosProjectCustomer">
    <vt:lpwstr/>
  </property>
  <property fmtid="{D5CDD505-2E9C-101B-9397-08002B2CF9AE}" pid="4" name="vosDocState">
    <vt:lpwstr>in Arbeit</vt:lpwstr>
  </property>
  <property fmtid="{D5CDD505-2E9C-101B-9397-08002B2CF9AE}" pid="5" name="vosDocClassification">
    <vt:lpwstr>nicht klassiert</vt:lpwstr>
  </property>
  <property fmtid="{D5CDD505-2E9C-101B-9397-08002B2CF9AE}" pid="6" name="vosProjectPhase">
    <vt:lpwstr/>
  </property>
  <property fmtid="{D5CDD505-2E9C-101B-9397-08002B2CF9AE}" pid="7" name="vosProjectName">
    <vt:lpwstr/>
  </property>
  <property fmtid="{D5CDD505-2E9C-101B-9397-08002B2CF9AE}" pid="8" name="vosProjectLead">
    <vt:lpwstr/>
  </property>
  <property fmtid="{D5CDD505-2E9C-101B-9397-08002B2CF9AE}" pid="9" name="ContentType">
    <vt:lpwstr>Projekt Dokument</vt:lpwstr>
  </property>
  <property fmtid="{D5CDD505-2E9C-101B-9397-08002B2CF9AE}" pid="10" name="vosDocVer">
    <vt:lpwstr/>
  </property>
  <property fmtid="{D5CDD505-2E9C-101B-9397-08002B2CF9AE}" pid="11" name="vosDocOrganisation">
    <vt:lpwstr/>
  </property>
  <property fmtid="{D5CDD505-2E9C-101B-9397-08002B2CF9AE}" pid="12" name="vosDocOrganisationShort">
    <vt:lpwstr/>
  </property>
  <property fmtid="{D5CDD505-2E9C-101B-9397-08002B2CF9AE}" pid="13" name="vosProjectDeliverable">
    <vt:lpwstr/>
  </property>
  <property fmtid="{D5CDD505-2E9C-101B-9397-08002B2CF9AE}" pid="14" name="vosProjectNr">
    <vt:lpwstr/>
  </property>
  <property fmtid="{D5CDD505-2E9C-101B-9397-08002B2CF9AE}" pid="15" name="Arbeitspaket">
    <vt:lpwstr/>
  </property>
  <property fmtid="{D5CDD505-2E9C-101B-9397-08002B2CF9AE}" pid="16" name="FSC#COOELAK@1.1001:Subject">
    <vt:lpwstr/>
  </property>
  <property fmtid="{D5CDD505-2E9C-101B-9397-08002B2CF9AE}" pid="17" name="FSC#COOELAK@1.1001:FileReference">
    <vt:lpwstr>08-00003</vt:lpwstr>
  </property>
  <property fmtid="{D5CDD505-2E9C-101B-9397-08002B2CF9AE}" pid="18" name="FSC#COOELAK@1.1001:FileRefYear">
    <vt:lpwstr>2015</vt:lpwstr>
  </property>
  <property fmtid="{D5CDD505-2E9C-101B-9397-08002B2CF9AE}" pid="19" name="FSC#COOELAK@1.1001:FileRefOrdinal">
    <vt:lpwstr>3</vt:lpwstr>
  </property>
  <property fmtid="{D5CDD505-2E9C-101B-9397-08002B2CF9AE}" pid="20" name="FSC#COOELAK@1.1001:FileRefOU">
    <vt:lpwstr>R</vt:lpwstr>
  </property>
  <property fmtid="{D5CDD505-2E9C-101B-9397-08002B2CF9AE}" pid="21" name="FSC#COOELAK@1.1001:Organization">
    <vt:lpwstr/>
  </property>
  <property fmtid="{D5CDD505-2E9C-101B-9397-08002B2CF9AE}" pid="22" name="FSC#COOELAK@1.1001:Owner">
    <vt:lpwstr/>
  </property>
  <property fmtid="{D5CDD505-2E9C-101B-9397-08002B2CF9AE}" pid="23" name="FSC#COOELAK@1.1001:OwnerExtension">
    <vt:lpwstr/>
  </property>
  <property fmtid="{D5CDD505-2E9C-101B-9397-08002B2CF9AE}" pid="24" name="FSC#COOELAK@1.1001:OwnerFaxExtension">
    <vt:lpwstr/>
  </property>
  <property fmtid="{D5CDD505-2E9C-101B-9397-08002B2CF9AE}" pid="25" name="FSC#COOELAK@1.1001:DispatchedBy">
    <vt:lpwstr/>
  </property>
  <property fmtid="{D5CDD505-2E9C-101B-9397-08002B2CF9AE}" pid="26" name="FSC#COOELAK@1.1001:DispatchedAt">
    <vt:lpwstr/>
  </property>
  <property fmtid="{D5CDD505-2E9C-101B-9397-08002B2CF9AE}" pid="27" name="FSC#COOELAK@1.1001:ApprovedBy">
    <vt:lpwstr/>
  </property>
  <property fmtid="{D5CDD505-2E9C-101B-9397-08002B2CF9AE}" pid="28" name="FSC#COOELAK@1.1001:ApprovedAt">
    <vt:lpwstr/>
  </property>
  <property fmtid="{D5CDD505-2E9C-101B-9397-08002B2CF9AE}" pid="29" name="FSC#COOELAK@1.1001:Department">
    <vt:lpwstr>IKT-Sicherheit</vt:lpwstr>
  </property>
  <property fmtid="{D5CDD505-2E9C-101B-9397-08002B2CF9AE}" pid="30" name="FSC#COOELAK@1.1001:CreatedAt">
    <vt:lpwstr>27.02.2015</vt:lpwstr>
  </property>
  <property fmtid="{D5CDD505-2E9C-101B-9397-08002B2CF9AE}" pid="31" name="FSC#COOELAK@1.1001:OU">
    <vt:lpwstr>Ressourcen ISB</vt:lpwstr>
  </property>
  <property fmtid="{D5CDD505-2E9C-101B-9397-08002B2CF9AE}" pid="32" name="FSC#COOELAK@1.1001:Priority">
    <vt:lpwstr> ()</vt:lpwstr>
  </property>
  <property fmtid="{D5CDD505-2E9C-101B-9397-08002B2CF9AE}" pid="33" name="FSC#COOELAK@1.1001:ObjBarCode">
    <vt:lpwstr>*COO.2114.102.5.77069*</vt:lpwstr>
  </property>
  <property fmtid="{D5CDD505-2E9C-101B-9397-08002B2CF9AE}" pid="34" name="FSC#COOELAK@1.1001:RefBarCode">
    <vt:lpwstr>*COO.2114.102.6.65963*</vt:lpwstr>
  </property>
  <property fmtid="{D5CDD505-2E9C-101B-9397-08002B2CF9AE}" pid="35" name="FSC#COOELAK@1.1001:FileRefBarCode">
    <vt:lpwstr>*08-00003*</vt:lpwstr>
  </property>
  <property fmtid="{D5CDD505-2E9C-101B-9397-08002B2CF9AE}" pid="36" name="FSC#COOELAK@1.1001:ExternalRef">
    <vt:lpwstr/>
  </property>
  <property fmtid="{D5CDD505-2E9C-101B-9397-08002B2CF9AE}" pid="37" name="FSC#COOELAK@1.1001:IncomingNumber">
    <vt:lpwstr/>
  </property>
  <property fmtid="{D5CDD505-2E9C-101B-9397-08002B2CF9AE}" pid="38" name="FSC#COOELAK@1.1001:IncomingSubject">
    <vt:lpwstr/>
  </property>
  <property fmtid="{D5CDD505-2E9C-101B-9397-08002B2CF9AE}" pid="39" name="FSC#COOELAK@1.1001:ProcessResponsible">
    <vt:lpwstr/>
  </property>
  <property fmtid="{D5CDD505-2E9C-101B-9397-08002B2CF9AE}" pid="40" name="FSC#COOELAK@1.1001:ProcessResponsiblePhone">
    <vt:lpwstr/>
  </property>
  <property fmtid="{D5CDD505-2E9C-101B-9397-08002B2CF9AE}" pid="41" name="FSC#COOELAK@1.1001:ProcessResponsibleMail">
    <vt:lpwstr/>
  </property>
  <property fmtid="{D5CDD505-2E9C-101B-9397-08002B2CF9AE}" pid="42" name="FSC#COOELAK@1.1001:ProcessResponsibleFax">
    <vt:lpwstr/>
  </property>
  <property fmtid="{D5CDD505-2E9C-101B-9397-08002B2CF9AE}" pid="43" name="FSC#COOELAK@1.1001:ApproverFirstName">
    <vt:lpwstr/>
  </property>
  <property fmtid="{D5CDD505-2E9C-101B-9397-08002B2CF9AE}" pid="44" name="FSC#COOELAK@1.1001:ApproverSurName">
    <vt:lpwstr/>
  </property>
  <property fmtid="{D5CDD505-2E9C-101B-9397-08002B2CF9AE}" pid="45" name="FSC#COOELAK@1.1001:ApproverTitle">
    <vt:lpwstr/>
  </property>
  <property fmtid="{D5CDD505-2E9C-101B-9397-08002B2CF9AE}" pid="46" name="FSC#COOELAK@1.1001:ExternalDate">
    <vt:lpwstr/>
  </property>
  <property fmtid="{D5CDD505-2E9C-101B-9397-08002B2CF9AE}" pid="47" name="FSC#COOELAK@1.1001:SettlementApprovedAt">
    <vt:lpwstr/>
  </property>
  <property fmtid="{D5CDD505-2E9C-101B-9397-08002B2CF9AE}" pid="48" name="FSC#COOELAK@1.1001:BaseNumber">
    <vt:lpwstr>08</vt:lpwstr>
  </property>
  <property fmtid="{D5CDD505-2E9C-101B-9397-08002B2CF9AE}" pid="49" name="FSC#COOELAK@1.1001:CurrentUserRolePos">
    <vt:lpwstr>Sachbearbeiter/-in</vt:lpwstr>
  </property>
  <property fmtid="{D5CDD505-2E9C-101B-9397-08002B2CF9AE}" pid="50" name="FSC#COOELAK@1.1001:CurrentUserEmail">
    <vt:lpwstr/>
  </property>
  <property fmtid="{D5CDD505-2E9C-101B-9397-08002B2CF9AE}" pid="51" name="FSC#ELAKGOV@1.1001:PersonalSubjGender">
    <vt:lpwstr/>
  </property>
  <property fmtid="{D5CDD505-2E9C-101B-9397-08002B2CF9AE}" pid="52" name="FSC#ELAKGOV@1.1001:PersonalSubjFirstName">
    <vt:lpwstr/>
  </property>
  <property fmtid="{D5CDD505-2E9C-101B-9397-08002B2CF9AE}" pid="53" name="FSC#ELAKGOV@1.1001:PersonalSubjSurName">
    <vt:lpwstr/>
  </property>
  <property fmtid="{D5CDD505-2E9C-101B-9397-08002B2CF9AE}" pid="54" name="FSC#ELAKGOV@1.1001:PersonalSubjSalutation">
    <vt:lpwstr/>
  </property>
  <property fmtid="{D5CDD505-2E9C-101B-9397-08002B2CF9AE}" pid="55" name="FSC#ELAKGOV@1.1001:PersonalSubjAddress">
    <vt:lpwstr/>
  </property>
  <property fmtid="{D5CDD505-2E9C-101B-9397-08002B2CF9AE}" pid="56" name="FSC#ATSTATECFG@1.1001:Office">
    <vt:lpwstr/>
  </property>
  <property fmtid="{D5CDD505-2E9C-101B-9397-08002B2CF9AE}" pid="57" name="FSC#ATSTATECFG@1.1001:Agent">
    <vt:lpwstr/>
  </property>
  <property fmtid="{D5CDD505-2E9C-101B-9397-08002B2CF9AE}" pid="58" name="FSC#ATSTATECFG@1.1001:AgentPhone">
    <vt:lpwstr/>
  </property>
  <property fmtid="{D5CDD505-2E9C-101B-9397-08002B2CF9AE}" pid="59" name="FSC#ATSTATECFG@1.1001:DepartmentFax">
    <vt:lpwstr/>
  </property>
  <property fmtid="{D5CDD505-2E9C-101B-9397-08002B2CF9AE}" pid="60" name="FSC#ATSTATECFG@1.1001:DepartmentEmail">
    <vt:lpwstr/>
  </property>
  <property fmtid="{D5CDD505-2E9C-101B-9397-08002B2CF9AE}" pid="61" name="FSC#ATSTATECFG@1.1001:SubfileDate">
    <vt:lpwstr/>
  </property>
  <property fmtid="{D5CDD505-2E9C-101B-9397-08002B2CF9AE}" pid="62" name="FSC#ATSTATECFG@1.1001:SubfileSubject">
    <vt:lpwstr>Schutzbedarfsanalyse_Excel_Version_2.0-d_x000d_
</vt:lpwstr>
  </property>
  <property fmtid="{D5CDD505-2E9C-101B-9397-08002B2CF9AE}" pid="63" name="FSC#ATSTATECFG@1.1001:DepartmentZipCode">
    <vt:lpwstr/>
  </property>
  <property fmtid="{D5CDD505-2E9C-101B-9397-08002B2CF9AE}" pid="64" name="FSC#ATSTATECFG@1.1001:DepartmentCountry">
    <vt:lpwstr/>
  </property>
  <property fmtid="{D5CDD505-2E9C-101B-9397-08002B2CF9AE}" pid="65" name="FSC#ATSTATECFG@1.1001:DepartmentCity">
    <vt:lpwstr/>
  </property>
  <property fmtid="{D5CDD505-2E9C-101B-9397-08002B2CF9AE}" pid="66" name="FSC#ATSTATECFG@1.1001:DepartmentStreet">
    <vt:lpwstr/>
  </property>
  <property fmtid="{D5CDD505-2E9C-101B-9397-08002B2CF9AE}" pid="67" name="FSC#ATSTATECFG@1.1001:DepartmentDVR">
    <vt:lpwstr/>
  </property>
  <property fmtid="{D5CDD505-2E9C-101B-9397-08002B2CF9AE}" pid="68" name="FSC#ATSTATECFG@1.1001:DepartmentUID">
    <vt:lpwstr/>
  </property>
  <property fmtid="{D5CDD505-2E9C-101B-9397-08002B2CF9AE}" pid="69" name="FSC#ATSTATECFG@1.1001:SubfileReference">
    <vt:lpwstr>08-00003</vt:lpwstr>
  </property>
  <property fmtid="{D5CDD505-2E9C-101B-9397-08002B2CF9AE}" pid="70" name="FSC#ATSTATECFG@1.1001:Clause">
    <vt:lpwstr/>
  </property>
  <property fmtid="{D5CDD505-2E9C-101B-9397-08002B2CF9AE}" pid="71" name="FSC#ATSTATECFG@1.1001:ApprovedSignature">
    <vt:lpwstr/>
  </property>
  <property fmtid="{D5CDD505-2E9C-101B-9397-08002B2CF9AE}" pid="72" name="FSC#ATSTATECFG@1.1001:BankAccount">
    <vt:lpwstr/>
  </property>
  <property fmtid="{D5CDD505-2E9C-101B-9397-08002B2CF9AE}" pid="73" name="FSC#ATSTATECFG@1.1001:BankAccountOwner">
    <vt:lpwstr/>
  </property>
  <property fmtid="{D5CDD505-2E9C-101B-9397-08002B2CF9AE}" pid="74" name="FSC#ATSTATECFG@1.1001:BankInstitute">
    <vt:lpwstr/>
  </property>
  <property fmtid="{D5CDD505-2E9C-101B-9397-08002B2CF9AE}" pid="75" name="FSC#ATSTATECFG@1.1001:BankAccountID">
    <vt:lpwstr/>
  </property>
  <property fmtid="{D5CDD505-2E9C-101B-9397-08002B2CF9AE}" pid="76" name="FSC#ATSTATECFG@1.1001:BankAccountIBAN">
    <vt:lpwstr/>
  </property>
  <property fmtid="{D5CDD505-2E9C-101B-9397-08002B2CF9AE}" pid="77" name="FSC#ATSTATECFG@1.1001:BankAccountBIC">
    <vt:lpwstr/>
  </property>
  <property fmtid="{D5CDD505-2E9C-101B-9397-08002B2CF9AE}" pid="78" name="FSC#ATSTATECFG@1.1001:BankName">
    <vt:lpwstr/>
  </property>
  <property fmtid="{D5CDD505-2E9C-101B-9397-08002B2CF9AE}" pid="79" name="FSC#CCAPRECONFIG@15.1001:AddrAnrede">
    <vt:lpwstr/>
  </property>
  <property fmtid="{D5CDD505-2E9C-101B-9397-08002B2CF9AE}" pid="80" name="FSC#CCAPRECONFIG@15.1001:AddrTitel">
    <vt:lpwstr/>
  </property>
  <property fmtid="{D5CDD505-2E9C-101B-9397-08002B2CF9AE}" pid="81" name="FSC#CCAPRECONFIG@15.1001:AddrNachgestellter_Titel">
    <vt:lpwstr/>
  </property>
  <property fmtid="{D5CDD505-2E9C-101B-9397-08002B2CF9AE}" pid="82" name="FSC#CCAPRECONFIG@15.1001:AddrVorname">
    <vt:lpwstr/>
  </property>
  <property fmtid="{D5CDD505-2E9C-101B-9397-08002B2CF9AE}" pid="83" name="FSC#CCAPRECONFIG@15.1001:AddrNachname">
    <vt:lpwstr/>
  </property>
  <property fmtid="{D5CDD505-2E9C-101B-9397-08002B2CF9AE}" pid="84" name="FSC#CCAPRECONFIG@15.1001:AddrzH">
    <vt:lpwstr/>
  </property>
  <property fmtid="{D5CDD505-2E9C-101B-9397-08002B2CF9AE}" pid="85" name="FSC#CCAPRECONFIG@15.1001:AddrGeschlecht">
    <vt:lpwstr/>
  </property>
  <property fmtid="{D5CDD505-2E9C-101B-9397-08002B2CF9AE}" pid="86" name="FSC#CCAPRECONFIG@15.1001:AddrStrasse">
    <vt:lpwstr/>
  </property>
  <property fmtid="{D5CDD505-2E9C-101B-9397-08002B2CF9AE}" pid="87" name="FSC#CCAPRECONFIG@15.1001:AddrHausnummer">
    <vt:lpwstr/>
  </property>
  <property fmtid="{D5CDD505-2E9C-101B-9397-08002B2CF9AE}" pid="88" name="FSC#CCAPRECONFIG@15.1001:AddrStiege">
    <vt:lpwstr/>
  </property>
  <property fmtid="{D5CDD505-2E9C-101B-9397-08002B2CF9AE}" pid="89" name="FSC#CCAPRECONFIG@15.1001:AddrTuer">
    <vt:lpwstr/>
  </property>
  <property fmtid="{D5CDD505-2E9C-101B-9397-08002B2CF9AE}" pid="90" name="FSC#CCAPRECONFIG@15.1001:AddrPostfach">
    <vt:lpwstr/>
  </property>
  <property fmtid="{D5CDD505-2E9C-101B-9397-08002B2CF9AE}" pid="91" name="FSC#CCAPRECONFIG@15.1001:AddrPostleitzahl">
    <vt:lpwstr/>
  </property>
  <property fmtid="{D5CDD505-2E9C-101B-9397-08002B2CF9AE}" pid="92" name="FSC#CCAPRECONFIG@15.1001:AddrOrt">
    <vt:lpwstr/>
  </property>
  <property fmtid="{D5CDD505-2E9C-101B-9397-08002B2CF9AE}" pid="93" name="FSC#CCAPRECONFIG@15.1001:AddrLand">
    <vt:lpwstr/>
  </property>
  <property fmtid="{D5CDD505-2E9C-101B-9397-08002B2CF9AE}" pid="94" name="FSC#CCAPRECONFIG@15.1001:AddrEmail">
    <vt:lpwstr/>
  </property>
  <property fmtid="{D5CDD505-2E9C-101B-9397-08002B2CF9AE}" pid="95" name="FSC#CCAPRECONFIG@15.1001:AddrAdresse">
    <vt:lpwstr/>
  </property>
  <property fmtid="{D5CDD505-2E9C-101B-9397-08002B2CF9AE}" pid="96" name="FSC#CCAPRECONFIG@15.1001:AddrFax">
    <vt:lpwstr/>
  </property>
  <property fmtid="{D5CDD505-2E9C-101B-9397-08002B2CF9AE}" pid="97" name="FSC#CCAPRECONFIG@15.1001:AddrOrganisationsname">
    <vt:lpwstr/>
  </property>
  <property fmtid="{D5CDD505-2E9C-101B-9397-08002B2CF9AE}" pid="98" name="FSC#CCAPRECONFIG@15.1001:AddrOrganisationskurzname">
    <vt:lpwstr/>
  </property>
  <property fmtid="{D5CDD505-2E9C-101B-9397-08002B2CF9AE}" pid="99" name="FSC#CCAPRECONFIG@15.1001:AddrAbschriftsbemerkung">
    <vt:lpwstr/>
  </property>
  <property fmtid="{D5CDD505-2E9C-101B-9397-08002B2CF9AE}" pid="100" name="FSC#CCAPRECONFIG@15.1001:AddrName_Zeile_2">
    <vt:lpwstr/>
  </property>
  <property fmtid="{D5CDD505-2E9C-101B-9397-08002B2CF9AE}" pid="101" name="FSC#CCAPRECONFIG@15.1001:AddrName_Zeile_3">
    <vt:lpwstr/>
  </property>
  <property fmtid="{D5CDD505-2E9C-101B-9397-08002B2CF9AE}" pid="102" name="FSC#CCAPRECONFIG@15.1001:AddrPostalischeAdresse">
    <vt:lpwstr/>
  </property>
  <property fmtid="{D5CDD505-2E9C-101B-9397-08002B2CF9AE}" pid="103" name="FSC#COOSYSTEM@1.1:Container">
    <vt:lpwstr>COO.2114.102.5.77069</vt:lpwstr>
  </property>
  <property fmtid="{D5CDD505-2E9C-101B-9397-08002B2CF9AE}" pid="104" name="FSC#FSCFOLIO@1.1001:docpropproject">
    <vt:lpwstr/>
  </property>
  <property fmtid="{D5CDD505-2E9C-101B-9397-08002B2CF9AE}" pid="105" name="ContentTypeId">
    <vt:lpwstr>0x010100C0B0B2AB57440443AB04BAFCDACF1EF6</vt:lpwstr>
  </property>
</Properties>
</file>